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600" windowHeight="7635" tabRatio="589" firstSheet="14" activeTab="13"/>
  </bookViews>
  <sheets>
    <sheet name="cl a IX a ZI" sheetId="2" r:id="rId1"/>
    <sheet name="cl a IX a ZI particular" sheetId="21" r:id="rId2"/>
    <sheet name="cl a IX a seral" sheetId="1" r:id="rId3"/>
    <sheet name="cl a IX a seral particular" sheetId="22" r:id="rId4"/>
    <sheet name="cl a IX a lic deficiente" sheetId="3" r:id="rId5"/>
    <sheet name="ip 3 ani domenii si calificari" sheetId="13" r:id="rId6"/>
    <sheet name="ip 3 ani dom si calif (special)" sheetId="6" r:id="rId7"/>
    <sheet name="ip3 ani dom si calif-particular" sheetId="17" r:id="rId8"/>
    <sheet name="ip 3 ani unitati de inv" sheetId="14" r:id="rId9"/>
    <sheet name="ip 3 ani unit de inv (special)" sheetId="7" r:id="rId10"/>
    <sheet name="ip3 ani unit de inv -particular" sheetId="18" r:id="rId11"/>
    <sheet name="stagii" sheetId="16" r:id="rId12"/>
    <sheet name="stagii (special)" sheetId="10" r:id="rId13"/>
    <sheet name="sc postliceala" sheetId="11" r:id="rId14"/>
    <sheet name="sc postliceala de stat cu taxa" sheetId="19" r:id="rId15"/>
    <sheet name="sc postliceala particulara" sheetId="20" r:id="rId16"/>
    <sheet name="sc de maistri" sheetId="12" r:id="rId17"/>
  </sheets>
  <definedNames>
    <definedName name="_xlnm.Print_Area" localSheetId="5">'ip 3 ani domenii si calificari'!$A$1:$F$47</definedName>
    <definedName name="_xlnm.Print_Area" localSheetId="7">'ip3 ani dom si calif-particular'!$A$1:$F$47</definedName>
    <definedName name="_xlnm.Print_Area" localSheetId="16">'sc de maistri'!$A$1:$K$28</definedName>
  </definedNames>
  <calcPr calcId="124519"/>
</workbook>
</file>

<file path=xl/calcChain.xml><?xml version="1.0" encoding="utf-8"?>
<calcChain xmlns="http://schemas.openxmlformats.org/spreadsheetml/2006/main">
  <c r="J37" i="22"/>
  <c r="J36"/>
  <c r="J35"/>
  <c r="J34"/>
  <c r="I33"/>
  <c r="J33"/>
  <c r="H33"/>
  <c r="G33"/>
  <c r="F33"/>
  <c r="F15"/>
  <c r="E33"/>
  <c r="D33"/>
  <c r="J32"/>
  <c r="J31"/>
  <c r="J30"/>
  <c r="J29"/>
  <c r="I28"/>
  <c r="I15"/>
  <c r="J28"/>
  <c r="H28"/>
  <c r="G28"/>
  <c r="F28"/>
  <c r="E28"/>
  <c r="D28"/>
  <c r="J27"/>
  <c r="J26"/>
  <c r="J25"/>
  <c r="J24"/>
  <c r="J23"/>
  <c r="J22"/>
  <c r="J21"/>
  <c r="J20"/>
  <c r="J19"/>
  <c r="J18"/>
  <c r="J17"/>
  <c r="I16"/>
  <c r="H16"/>
  <c r="H15"/>
  <c r="G16"/>
  <c r="G15"/>
  <c r="F16"/>
  <c r="E16"/>
  <c r="D16"/>
  <c r="D15"/>
  <c r="J14"/>
  <c r="J13"/>
  <c r="I12"/>
  <c r="H12"/>
  <c r="G12"/>
  <c r="F12"/>
  <c r="E12"/>
  <c r="D12"/>
  <c r="J11"/>
  <c r="J10"/>
  <c r="I9"/>
  <c r="I8"/>
  <c r="H9"/>
  <c r="H8"/>
  <c r="H7"/>
  <c r="G9"/>
  <c r="J9"/>
  <c r="F9"/>
  <c r="F8"/>
  <c r="E9"/>
  <c r="E8"/>
  <c r="E7"/>
  <c r="D9"/>
  <c r="J46" i="21"/>
  <c r="J45"/>
  <c r="J44"/>
  <c r="J43"/>
  <c r="J42"/>
  <c r="J41"/>
  <c r="J40"/>
  <c r="J39"/>
  <c r="I38"/>
  <c r="J38"/>
  <c r="H38"/>
  <c r="G38"/>
  <c r="F38"/>
  <c r="E38"/>
  <c r="D38"/>
  <c r="J37"/>
  <c r="J36"/>
  <c r="J35"/>
  <c r="J34"/>
  <c r="I33"/>
  <c r="H33"/>
  <c r="G33"/>
  <c r="J33"/>
  <c r="F33"/>
  <c r="E33"/>
  <c r="D33"/>
  <c r="J32"/>
  <c r="J31"/>
  <c r="J30"/>
  <c r="J29"/>
  <c r="I28"/>
  <c r="J28"/>
  <c r="H28"/>
  <c r="G28"/>
  <c r="F28"/>
  <c r="E28"/>
  <c r="D28"/>
  <c r="J27"/>
  <c r="J26"/>
  <c r="J25"/>
  <c r="J24"/>
  <c r="J23"/>
  <c r="J22"/>
  <c r="J21"/>
  <c r="J20"/>
  <c r="J19"/>
  <c r="J18"/>
  <c r="J17"/>
  <c r="I16"/>
  <c r="J16"/>
  <c r="I15"/>
  <c r="H16"/>
  <c r="H15"/>
  <c r="H7"/>
  <c r="G16"/>
  <c r="G15"/>
  <c r="F16"/>
  <c r="F15"/>
  <c r="E16"/>
  <c r="E15"/>
  <c r="D16"/>
  <c r="D15"/>
  <c r="J14"/>
  <c r="J13"/>
  <c r="I12"/>
  <c r="J12"/>
  <c r="H12"/>
  <c r="G12"/>
  <c r="F12"/>
  <c r="E12"/>
  <c r="D12"/>
  <c r="J11"/>
  <c r="J10"/>
  <c r="I9"/>
  <c r="I8"/>
  <c r="H9"/>
  <c r="H8"/>
  <c r="G9"/>
  <c r="G8"/>
  <c r="G7"/>
  <c r="F9"/>
  <c r="F8"/>
  <c r="F7"/>
  <c r="E9"/>
  <c r="D9"/>
  <c r="D8"/>
  <c r="D7"/>
  <c r="P28" i="20"/>
  <c r="K28"/>
  <c r="F28"/>
  <c r="P27"/>
  <c r="K27"/>
  <c r="F27"/>
  <c r="P26"/>
  <c r="K26"/>
  <c r="F26"/>
  <c r="P25"/>
  <c r="K25"/>
  <c r="F25"/>
  <c r="P24"/>
  <c r="K24"/>
  <c r="F24"/>
  <c r="P23"/>
  <c r="K23"/>
  <c r="F23"/>
  <c r="P22"/>
  <c r="K22"/>
  <c r="F22"/>
  <c r="P21"/>
  <c r="K21"/>
  <c r="F21"/>
  <c r="P20"/>
  <c r="K20"/>
  <c r="F20"/>
  <c r="P19"/>
  <c r="K19"/>
  <c r="F19"/>
  <c r="P18"/>
  <c r="K18"/>
  <c r="F18"/>
  <c r="P17"/>
  <c r="K17"/>
  <c r="F17"/>
  <c r="P16"/>
  <c r="K16"/>
  <c r="F16"/>
  <c r="P15"/>
  <c r="K15"/>
  <c r="F15"/>
  <c r="P14"/>
  <c r="K14"/>
  <c r="F14"/>
  <c r="P13"/>
  <c r="K13"/>
  <c r="F13"/>
  <c r="P12"/>
  <c r="K12"/>
  <c r="F12"/>
  <c r="P11"/>
  <c r="K11"/>
  <c r="F11"/>
  <c r="P10"/>
  <c r="K10"/>
  <c r="F10"/>
  <c r="P9"/>
  <c r="K9"/>
  <c r="F9"/>
  <c r="O8"/>
  <c r="N8"/>
  <c r="M8"/>
  <c r="P8"/>
  <c r="L8"/>
  <c r="J8"/>
  <c r="K8"/>
  <c r="I8"/>
  <c r="H8"/>
  <c r="G8"/>
  <c r="E8"/>
  <c r="F8"/>
  <c r="D8"/>
  <c r="C8"/>
  <c r="B8"/>
  <c r="P28" i="19"/>
  <c r="K28"/>
  <c r="F28"/>
  <c r="P27"/>
  <c r="K27"/>
  <c r="F27"/>
  <c r="P26"/>
  <c r="K26"/>
  <c r="F26"/>
  <c r="P25"/>
  <c r="K25"/>
  <c r="F25"/>
  <c r="P24"/>
  <c r="K24"/>
  <c r="F24"/>
  <c r="P23"/>
  <c r="K23"/>
  <c r="F23"/>
  <c r="P22"/>
  <c r="K22"/>
  <c r="F22"/>
  <c r="P21"/>
  <c r="K21"/>
  <c r="F21"/>
  <c r="P20"/>
  <c r="K20"/>
  <c r="F20"/>
  <c r="P19"/>
  <c r="K19"/>
  <c r="F19"/>
  <c r="P18"/>
  <c r="K18"/>
  <c r="F18"/>
  <c r="P17"/>
  <c r="K17"/>
  <c r="F17"/>
  <c r="P16"/>
  <c r="K16"/>
  <c r="F16"/>
  <c r="P15"/>
  <c r="K15"/>
  <c r="F15"/>
  <c r="P14"/>
  <c r="K14"/>
  <c r="F14"/>
  <c r="P13"/>
  <c r="K13"/>
  <c r="F13"/>
  <c r="P12"/>
  <c r="K12"/>
  <c r="F12"/>
  <c r="P11"/>
  <c r="K11"/>
  <c r="F11"/>
  <c r="P10"/>
  <c r="K10"/>
  <c r="F10"/>
  <c r="P9"/>
  <c r="K9"/>
  <c r="F9"/>
  <c r="O8"/>
  <c r="P8"/>
  <c r="N8"/>
  <c r="M8"/>
  <c r="L8"/>
  <c r="J8"/>
  <c r="I8"/>
  <c r="H8"/>
  <c r="K8"/>
  <c r="G8"/>
  <c r="E8"/>
  <c r="D8"/>
  <c r="C8"/>
  <c r="F8"/>
  <c r="B8"/>
  <c r="F39" i="17"/>
  <c r="F8"/>
  <c r="F42"/>
  <c r="F41"/>
  <c r="F40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35" i="6"/>
  <c r="F23"/>
  <c r="F21" i="13"/>
  <c r="F35"/>
  <c r="F33"/>
  <c r="F31"/>
  <c r="F29"/>
  <c r="F9"/>
  <c r="F19"/>
  <c r="F24" i="16"/>
  <c r="F23"/>
  <c r="F22"/>
  <c r="F21"/>
  <c r="F20"/>
  <c r="F19"/>
  <c r="F18"/>
  <c r="F17"/>
  <c r="F16"/>
  <c r="F15"/>
  <c r="F14"/>
  <c r="F13"/>
  <c r="F12"/>
  <c r="F11"/>
  <c r="F10"/>
  <c r="F9"/>
  <c r="F8"/>
  <c r="E7"/>
  <c r="F7"/>
  <c r="D7"/>
  <c r="C7"/>
  <c r="B7"/>
  <c r="F42" i="13"/>
  <c r="F41"/>
  <c r="F40"/>
  <c r="F39"/>
  <c r="F38"/>
  <c r="F37"/>
  <c r="F36"/>
  <c r="F34"/>
  <c r="F32"/>
  <c r="F30"/>
  <c r="F28"/>
  <c r="F27"/>
  <c r="F26"/>
  <c r="F25"/>
  <c r="F24"/>
  <c r="F23"/>
  <c r="F22"/>
  <c r="F20"/>
  <c r="F18"/>
  <c r="F17"/>
  <c r="F16"/>
  <c r="F15"/>
  <c r="F14"/>
  <c r="F13"/>
  <c r="F12"/>
  <c r="F10"/>
  <c r="F8" i="10"/>
  <c r="F9"/>
  <c r="F10"/>
  <c r="F11"/>
  <c r="F12"/>
  <c r="F13"/>
  <c r="F14"/>
  <c r="F15"/>
  <c r="F16"/>
  <c r="F17"/>
  <c r="F18"/>
  <c r="F19"/>
  <c r="F20"/>
  <c r="F21"/>
  <c r="F22"/>
  <c r="F23"/>
  <c r="F24"/>
  <c r="C7"/>
  <c r="D7"/>
  <c r="E7"/>
  <c r="F7"/>
  <c r="B7"/>
  <c r="J7" i="12"/>
  <c r="K7"/>
  <c r="I7"/>
  <c r="H7"/>
  <c r="G7"/>
  <c r="C7"/>
  <c r="F7"/>
  <c r="D7"/>
  <c r="E7"/>
  <c r="B7"/>
  <c r="O8" i="11"/>
  <c r="P8"/>
  <c r="N8"/>
  <c r="M8"/>
  <c r="L8"/>
  <c r="J8"/>
  <c r="K8"/>
  <c r="I8"/>
  <c r="H8"/>
  <c r="G8"/>
  <c r="F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K8" i="12"/>
  <c r="K9"/>
  <c r="K10"/>
  <c r="K11"/>
  <c r="K12"/>
  <c r="K13"/>
  <c r="K14"/>
  <c r="K15"/>
  <c r="K16"/>
  <c r="K17"/>
  <c r="K18"/>
  <c r="K19"/>
  <c r="K20"/>
  <c r="F8"/>
  <c r="F9"/>
  <c r="F10"/>
  <c r="F11"/>
  <c r="F12"/>
  <c r="F13"/>
  <c r="F14"/>
  <c r="F15"/>
  <c r="F16"/>
  <c r="F17"/>
  <c r="F18"/>
  <c r="F19"/>
  <c r="F20"/>
  <c r="H37" i="3"/>
  <c r="H36"/>
  <c r="H35"/>
  <c r="H34"/>
  <c r="G33"/>
  <c r="H33"/>
  <c r="F33"/>
  <c r="E33"/>
  <c r="D33"/>
  <c r="H32"/>
  <c r="H31"/>
  <c r="H30"/>
  <c r="H29"/>
  <c r="G28"/>
  <c r="H28"/>
  <c r="F28"/>
  <c r="E28"/>
  <c r="E15"/>
  <c r="E7"/>
  <c r="D28"/>
  <c r="H27"/>
  <c r="H26"/>
  <c r="H25"/>
  <c r="H24"/>
  <c r="H23"/>
  <c r="H22"/>
  <c r="H21"/>
  <c r="H20"/>
  <c r="H19"/>
  <c r="H18"/>
  <c r="H17"/>
  <c r="G16"/>
  <c r="H16"/>
  <c r="F16"/>
  <c r="F15"/>
  <c r="E16"/>
  <c r="D16"/>
  <c r="D15"/>
  <c r="H14"/>
  <c r="H13"/>
  <c r="G12"/>
  <c r="H12"/>
  <c r="F12"/>
  <c r="E12"/>
  <c r="D12"/>
  <c r="H11"/>
  <c r="H10"/>
  <c r="G9"/>
  <c r="F9"/>
  <c r="F8"/>
  <c r="F7"/>
  <c r="E9"/>
  <c r="H9"/>
  <c r="D9"/>
  <c r="D8"/>
  <c r="D7"/>
  <c r="F12" i="1"/>
  <c r="G12"/>
  <c r="G8"/>
  <c r="H12"/>
  <c r="I12"/>
  <c r="J12"/>
  <c r="F12" i="2"/>
  <c r="F8"/>
  <c r="G12"/>
  <c r="H12"/>
  <c r="H8"/>
  <c r="I12"/>
  <c r="J12"/>
  <c r="F9" i="6"/>
  <c r="F10"/>
  <c r="F11"/>
  <c r="F12"/>
  <c r="F13"/>
  <c r="F14"/>
  <c r="F15"/>
  <c r="F16"/>
  <c r="F17"/>
  <c r="F18"/>
  <c r="F19"/>
  <c r="F20"/>
  <c r="F21"/>
  <c r="F22"/>
  <c r="F24"/>
  <c r="F25"/>
  <c r="F26"/>
  <c r="F27"/>
  <c r="F28"/>
  <c r="F29"/>
  <c r="F30"/>
  <c r="F31"/>
  <c r="F32"/>
  <c r="F33"/>
  <c r="F34"/>
  <c r="F36"/>
  <c r="F37"/>
  <c r="F38"/>
  <c r="F39"/>
  <c r="F40"/>
  <c r="F41"/>
  <c r="F42"/>
  <c r="J33" i="1"/>
  <c r="G28"/>
  <c r="J28"/>
  <c r="F28"/>
  <c r="E28"/>
  <c r="D28"/>
  <c r="G16"/>
  <c r="F16"/>
  <c r="E16"/>
  <c r="D16"/>
  <c r="E12"/>
  <c r="D12"/>
  <c r="G9"/>
  <c r="F9"/>
  <c r="F8"/>
  <c r="E9"/>
  <c r="E8"/>
  <c r="D9"/>
  <c r="D8"/>
  <c r="J37"/>
  <c r="J36"/>
  <c r="J35"/>
  <c r="J34"/>
  <c r="J32"/>
  <c r="J31"/>
  <c r="J30"/>
  <c r="J29"/>
  <c r="I28"/>
  <c r="H28"/>
  <c r="J27"/>
  <c r="J26"/>
  <c r="J25"/>
  <c r="J24"/>
  <c r="J23"/>
  <c r="J22"/>
  <c r="J21"/>
  <c r="J20"/>
  <c r="J19"/>
  <c r="J18"/>
  <c r="J17"/>
  <c r="I16"/>
  <c r="H16"/>
  <c r="J14"/>
  <c r="J13"/>
  <c r="J11"/>
  <c r="J10"/>
  <c r="I9"/>
  <c r="J9"/>
  <c r="I8"/>
  <c r="J8"/>
  <c r="H9"/>
  <c r="H8"/>
  <c r="J10" i="2"/>
  <c r="J11"/>
  <c r="J13"/>
  <c r="J14"/>
  <c r="J17"/>
  <c r="J18"/>
  <c r="J19"/>
  <c r="J20"/>
  <c r="J21"/>
  <c r="J22"/>
  <c r="J23"/>
  <c r="J24"/>
  <c r="J25"/>
  <c r="J26"/>
  <c r="J27"/>
  <c r="J29"/>
  <c r="J30"/>
  <c r="J31"/>
  <c r="J32"/>
  <c r="J34"/>
  <c r="J35"/>
  <c r="J36"/>
  <c r="J37"/>
  <c r="J39"/>
  <c r="J40"/>
  <c r="J41"/>
  <c r="J42"/>
  <c r="J43"/>
  <c r="J44"/>
  <c r="J45"/>
  <c r="J46"/>
  <c r="F9"/>
  <c r="G9"/>
  <c r="G8"/>
  <c r="H9"/>
  <c r="I9"/>
  <c r="J9"/>
  <c r="I8"/>
  <c r="J8"/>
  <c r="E38"/>
  <c r="F38"/>
  <c r="G38"/>
  <c r="H38"/>
  <c r="I38"/>
  <c r="J38"/>
  <c r="D38"/>
  <c r="J33"/>
  <c r="J28"/>
  <c r="E16"/>
  <c r="F16"/>
  <c r="G16"/>
  <c r="H16"/>
  <c r="I16"/>
  <c r="J16"/>
  <c r="D16"/>
  <c r="E12"/>
  <c r="E8"/>
  <c r="D12"/>
  <c r="E9"/>
  <c r="D9"/>
  <c r="D8"/>
  <c r="E8" i="21"/>
  <c r="E7"/>
  <c r="F8" i="6"/>
  <c r="F11" i="13"/>
  <c r="F8"/>
  <c r="E8" i="3"/>
  <c r="J16" i="1"/>
  <c r="G8" i="3"/>
  <c r="G15"/>
  <c r="H15"/>
  <c r="D8" i="22"/>
  <c r="D7"/>
  <c r="E15"/>
  <c r="J12"/>
  <c r="J15" i="21"/>
  <c r="H8" i="3"/>
  <c r="G7"/>
  <c r="H7"/>
  <c r="J15" i="1"/>
  <c r="J15" i="22"/>
  <c r="I7"/>
  <c r="J8" i="21"/>
  <c r="I7"/>
  <c r="J7"/>
  <c r="F7" i="22"/>
  <c r="J15" i="2"/>
  <c r="J16" i="22"/>
  <c r="G8"/>
  <c r="G7"/>
  <c r="J9" i="21"/>
  <c r="J8" i="22"/>
  <c r="J7"/>
  <c r="J7" i="1"/>
  <c r="J7" i="2"/>
</calcChain>
</file>

<file path=xl/sharedStrings.xml><?xml version="1.0" encoding="utf-8"?>
<sst xmlns="http://schemas.openxmlformats.org/spreadsheetml/2006/main" count="702" uniqueCount="224">
  <si>
    <t>FILIERA/PROFILUL</t>
  </si>
  <si>
    <t>SPECIALIZARE</t>
  </si>
  <si>
    <t>DOMENIUL PREGATIRII DE BAZĂ</t>
  </si>
  <si>
    <t>Nr. elevi</t>
  </si>
  <si>
    <t>1) Filiera teoretică, total, din care:</t>
  </si>
  <si>
    <t>2) Filiera tehnologică, total, din care:</t>
  </si>
  <si>
    <t>fabricarea produselor din lemn</t>
  </si>
  <si>
    <t>producţie media</t>
  </si>
  <si>
    <t>mecanică</t>
  </si>
  <si>
    <t>turism şi alimentaţie</t>
  </si>
  <si>
    <t>economic</t>
  </si>
  <si>
    <t>estetica şi igiena corpului omenesc</t>
  </si>
  <si>
    <t>agricultură</t>
  </si>
  <si>
    <t>silvicultură</t>
  </si>
  <si>
    <t>protecţia mediului</t>
  </si>
  <si>
    <t>industrie alimentară</t>
  </si>
  <si>
    <t xml:space="preserve"> </t>
  </si>
  <si>
    <t xml:space="preserve"> TOTAL CL A IX-A ZI ,  din    care :</t>
  </si>
  <si>
    <t>3) Filiera vocaţională, total, din care:</t>
  </si>
  <si>
    <t>Profil sportiv</t>
  </si>
  <si>
    <t>Profil teologic</t>
  </si>
  <si>
    <t>Profil  muzica</t>
  </si>
  <si>
    <t>Profil coregrafie</t>
  </si>
  <si>
    <t>Profil teatru</t>
  </si>
  <si>
    <t>Profil arte vizuale</t>
  </si>
  <si>
    <t>Profil patrimoniu-cultural</t>
  </si>
  <si>
    <t>Profil pedagogic</t>
  </si>
  <si>
    <t>Pondere plan realizat</t>
  </si>
  <si>
    <t>DOMENIUL PREGĂTIRII DE BAZĂ</t>
  </si>
  <si>
    <t xml:space="preserve">Detaliere pe domenii de formare profesională și calificări </t>
  </si>
  <si>
    <t>Inspector Şcolar General,</t>
  </si>
  <si>
    <t>TOTAL  Mecanică, din care, pe calificări:</t>
  </si>
  <si>
    <t>TOTAL  Electromecanică, din care, pe calificări:</t>
  </si>
  <si>
    <t>TOTAL Electronică automatizări, din care, pe calificări:</t>
  </si>
  <si>
    <t>TOTAL Chimie industrială, din care, pe calificări:</t>
  </si>
  <si>
    <t>TOTAL Materiale de construcţii, din care, pe calificări:</t>
  </si>
  <si>
    <t>TOTAL Electric, din care, pe calificări:</t>
  </si>
  <si>
    <t xml:space="preserve">TOTAL Construcţii instalaţii şi lucrări publice, din care, pe calificări: </t>
  </si>
  <si>
    <t>TOTAL Agricultură, din care, pe calificări:</t>
  </si>
  <si>
    <t>TOTAL Silvicultură, din care, pe calificări:</t>
  </si>
  <si>
    <t>TOTAL Comerţ, din care, pe calificări:</t>
  </si>
  <si>
    <t>TOTAL Turism şi alimentaţie, din care, pe calificări:</t>
  </si>
  <si>
    <t>TOTAL Industrie alimentară, din care, pe calificări:</t>
  </si>
  <si>
    <t>TOTAL  Fabricarea produselor din lemn, din care, pe calificări:</t>
  </si>
  <si>
    <t>TOTAL Industrie textilă şi pielărie, din care, pe calificări:</t>
  </si>
  <si>
    <t>TOTAL  Tehnici poligrafice, din care, pe calificări:</t>
  </si>
  <si>
    <t>TOTAL  Estetica şi igiena corpului omenesc, din care, pe calificări:</t>
  </si>
  <si>
    <t>TOTAL  Producţie media, din care, pe calificări:</t>
  </si>
  <si>
    <t>TOTAL GENERAL, din care, pe domenii de formare profesională şi calificări:</t>
  </si>
  <si>
    <t>Detaliere pe unităţi de învățământ</t>
  </si>
  <si>
    <t>Unitatea de învățământ</t>
  </si>
  <si>
    <t>Localitatea</t>
  </si>
  <si>
    <t>Denumirea agentului economic/agenţilor economici cu care sunt încheiate contracte-cadru pentru practica elevilor (în paranteză număr de elevi la agentul economic)</t>
  </si>
  <si>
    <t>Urban/ Rural</t>
  </si>
  <si>
    <t xml:space="preserve">Şcoli postliceale </t>
  </si>
  <si>
    <t>Şcoli postliceale pentru elevi cu deficienţe</t>
  </si>
  <si>
    <t>Total, din care:</t>
  </si>
  <si>
    <t>informatică</t>
  </si>
  <si>
    <t>electronică  automatizări</t>
  </si>
  <si>
    <t>energetică</t>
  </si>
  <si>
    <t>construcţii, instalaţii şi lucrări publice</t>
  </si>
  <si>
    <t>transporturi</t>
  </si>
  <si>
    <t>servicii</t>
  </si>
  <si>
    <t>comerţ</t>
  </si>
  <si>
    <t>textile-pielărie</t>
  </si>
  <si>
    <t>sănătate şi asistenţă pedagogică</t>
  </si>
  <si>
    <t>sportiv</t>
  </si>
  <si>
    <t xml:space="preserve"> TOTAL, din care:</t>
  </si>
  <si>
    <t>Pondere plan realizat ZI</t>
  </si>
  <si>
    <t>Pondere plan realizat SERAL</t>
  </si>
  <si>
    <t xml:space="preserve">Pondere plan realizat </t>
  </si>
  <si>
    <t>Inspector școlar pentru ÎPT,</t>
  </si>
  <si>
    <t>Inspectori Compartiment reţea şcolară,</t>
  </si>
  <si>
    <t>INSPECTORATUL ŞCOLAR  JUDEŢEAN ……………</t>
  </si>
  <si>
    <t>INSPECTORATUL ŞCOLAR  JUDEŢEAN …………..</t>
  </si>
  <si>
    <t>INSPECTORATUL ŞCOLAR JUDEŢEAN ……………</t>
  </si>
  <si>
    <t>INSPECTORATUL ŞCOLAR JUDEŢEAN……………..</t>
  </si>
  <si>
    <t>INSPECTORATUL ŞCOLAR JUDEŢEAN …………..</t>
  </si>
  <si>
    <t>INSPECTORATUL ŞCOLAR JUDEŢEAN…………….</t>
  </si>
  <si>
    <t>INSPECTORATUL ŞCOLAR JUDEŢEAN ………………</t>
  </si>
  <si>
    <t>INSPECTORATUL ȘCOLAR JUDEȚEAN …………….</t>
  </si>
  <si>
    <t>INSPECTORATUL ȘCOLAR JUDEȚEAN …………</t>
  </si>
  <si>
    <t>INSPECTORATUL ŞCOLAR JUDEŢEAN …………….</t>
  </si>
  <si>
    <t>Matematică-informatică</t>
  </si>
  <si>
    <t>Ştiinţe ale naturii</t>
  </si>
  <si>
    <t>Filologie</t>
  </si>
  <si>
    <t>Ştiinţe sociale</t>
  </si>
  <si>
    <t>Fabricarea produselor din lemn</t>
  </si>
  <si>
    <t>Electronică automatizări</t>
  </si>
  <si>
    <t>Producţie media</t>
  </si>
  <si>
    <t xml:space="preserve">Construcţii instalaţii şi lucrări publice </t>
  </si>
  <si>
    <t>Mecanică</t>
  </si>
  <si>
    <t>Electric</t>
  </si>
  <si>
    <t>Industrie textilă şi pielărie</t>
  </si>
  <si>
    <t>Materiale de construcţii</t>
  </si>
  <si>
    <t>Electromecanică</t>
  </si>
  <si>
    <t>Chimie industrială</t>
  </si>
  <si>
    <t>Tehnici poligrafice</t>
  </si>
  <si>
    <t>Turism şi alimentaţie</t>
  </si>
  <si>
    <t>Economic</t>
  </si>
  <si>
    <t>Comert</t>
  </si>
  <si>
    <t>Estetica şi igiena corpului omenesc</t>
  </si>
  <si>
    <t>Agricultură</t>
  </si>
  <si>
    <t>Silvicultură</t>
  </si>
  <si>
    <t>Protecţia mediului</t>
  </si>
  <si>
    <t>Industrie alimentară</t>
  </si>
  <si>
    <t>Nr. clase</t>
  </si>
  <si>
    <r>
      <t xml:space="preserve">Profil Tehnic, </t>
    </r>
    <r>
      <rPr>
        <b/>
        <sz val="10"/>
        <rFont val="Arial Narrow"/>
        <family val="2"/>
        <charset val="238"/>
      </rPr>
      <t>total, din care:</t>
    </r>
  </si>
  <si>
    <r>
      <t xml:space="preserve">Profil Servicii, </t>
    </r>
    <r>
      <rPr>
        <b/>
        <sz val="10"/>
        <rFont val="Arial Narrow"/>
        <family val="2"/>
        <charset val="238"/>
      </rPr>
      <t>total, din care:</t>
    </r>
  </si>
  <si>
    <r>
      <t xml:space="preserve">Profil Resurse naturale şi protecţia mediului, </t>
    </r>
    <r>
      <rPr>
        <b/>
        <sz val="10"/>
        <rFont val="Arial Narrow"/>
        <family val="2"/>
        <charset val="238"/>
      </rPr>
      <t>total, din care:</t>
    </r>
  </si>
  <si>
    <t>TOTAL CLASA A IX-A ZI, 
din care:</t>
  </si>
  <si>
    <r>
      <t xml:space="preserve">Profil Uman, </t>
    </r>
    <r>
      <rPr>
        <b/>
        <sz val="10"/>
        <rFont val="Arial Narrow"/>
        <family val="2"/>
        <charset val="238"/>
      </rPr>
      <t>total, din care:</t>
    </r>
  </si>
  <si>
    <r>
      <t xml:space="preserve">Profil Real, </t>
    </r>
    <r>
      <rPr>
        <b/>
        <sz val="10"/>
        <rFont val="Arial Narrow"/>
        <family val="2"/>
        <charset val="238"/>
      </rPr>
      <t>total, din care:</t>
    </r>
  </si>
  <si>
    <t>2) Filiera Tehnologică, total, din care:</t>
  </si>
  <si>
    <t>1) Filiera Teoretică, total, 
din care:</t>
  </si>
  <si>
    <t>3) Filiera Vocaţională, total, din care:</t>
  </si>
  <si>
    <t>TOTAL CLASE A IX-A SERAL, din care :</t>
  </si>
  <si>
    <t>1) Filiera Teoretică, total, din care:</t>
  </si>
  <si>
    <t>TOTAL CLASA A IX-A SERAL, din care:</t>
  </si>
  <si>
    <t>TOTAL CLASA A IX-A ZI, din care :</t>
  </si>
  <si>
    <t>1) Filiera Teoretică, total</t>
  </si>
  <si>
    <t>Domeniul de pregătire / Calificarea profesională</t>
  </si>
  <si>
    <t>Nr. crt.</t>
  </si>
  <si>
    <t>Domeniul de pregătire</t>
  </si>
  <si>
    <t>Calificarea profesională</t>
  </si>
  <si>
    <t>TOTAL, din care, pe domenii de pregătire:</t>
  </si>
  <si>
    <t>Învăţământ postliceal de maiștri - domenii de pregătire</t>
  </si>
  <si>
    <t>Mecanic</t>
  </si>
  <si>
    <t>Chimie</t>
  </si>
  <si>
    <t>Minier, petrol şi gaze</t>
  </si>
  <si>
    <t>Energetic</t>
  </si>
  <si>
    <t>Metalurgie</t>
  </si>
  <si>
    <t>Construcţii, instalaţii şi lucrări publice</t>
  </si>
  <si>
    <t>Fabricarea produselor din  lemn</t>
  </si>
  <si>
    <t>Transporturi</t>
  </si>
  <si>
    <t>Textile-pielărie</t>
  </si>
  <si>
    <t>Industria alimentară</t>
  </si>
  <si>
    <t>Informatică</t>
  </si>
  <si>
    <t>Electronică  automatizări</t>
  </si>
  <si>
    <t>Energetică</t>
  </si>
  <si>
    <t>Servicii</t>
  </si>
  <si>
    <t>Comerţ</t>
  </si>
  <si>
    <t>Sănătate şi asistenţă pedagogică</t>
  </si>
  <si>
    <t>Sportiv</t>
  </si>
  <si>
    <t>Existent 
clasa a IX-a, zi 
2015-2016</t>
  </si>
  <si>
    <r>
      <t>Plan aprobat 
clasa a IX-a, zi 
2016-2017
(inclusiv suplimentări, modificări)</t>
    </r>
    <r>
      <rPr>
        <b/>
        <sz val="10"/>
        <color indexed="10"/>
        <rFont val="Arial Narrow"/>
        <family val="2"/>
        <charset val="238"/>
      </rPr>
      <t>*</t>
    </r>
  </si>
  <si>
    <t>PLAN REALIZAT 
clasa a IX-a, zi 
2016-2017</t>
  </si>
  <si>
    <t>ANALIZA PLANULUI DE ȘCOLARIZARE REALIZAT PENTRU CLASA A IX-A ÎNVĂŢĂMÂNT LICEAL PARTICULAR CU FRECVENȚĂ - ZI 
ÎN ANUL ŞCOLAR 2016-2017</t>
  </si>
  <si>
    <t>ANALIZA PLANULUI DE ȘCOLARIZARE REALIZAT PENTRU CLASA A IX-A ÎNVĂŢĂMÂNT LICEAL CU FRECVENȚĂ - SERAL 
ÎN ANUL ŞCOLAR 2016-2017</t>
  </si>
  <si>
    <t>ANALIZA PLANULUI DE ȘCOLARIZARE REALIZAT PENTRU CLASA A IX-A ÎNVĂŢĂMÂNT LICEAL PARTICULAR CU FRECVENȚĂ - SERAL 
ÎN ANUL ŞCOLAR 2016-2017</t>
  </si>
  <si>
    <t>Existent 
clasa a IX-a, seral 
2015-2016</t>
  </si>
  <si>
    <r>
      <t>Plan aprobat
clasa a IX-a, zi
2016-2017
(inclusiv suplimentări, modificări)</t>
    </r>
    <r>
      <rPr>
        <b/>
        <sz val="10"/>
        <color indexed="10"/>
        <rFont val="Arial Narrow"/>
        <family val="2"/>
        <charset val="238"/>
      </rPr>
      <t>*</t>
    </r>
  </si>
  <si>
    <t>PLAN REALIZAT cl. a IX-a, zi 2016-2017</t>
  </si>
  <si>
    <t>ANALIZA PLANULUI DE ȘCOLARIZARE REALIZAT PENTRU ELEVII CU DEFICIENȚE  DIN CLASA A IX-A ÎNVĂŢĂMÂNT LICEAL CU FRECVENȚĂ-ZI, ÎN ANUL ŞCOLAR 2016-2017</t>
  </si>
  <si>
    <t>Plan realizat 
clasa a IX-a, zi
2016-2017</t>
  </si>
  <si>
    <t>Plan aprobat 
clasa a IX-a, zi
2016-2017
(inclusiv suplimentări, modificări)*</t>
  </si>
  <si>
    <t>Plan realizat
clasa a IX-a zi
2016-2017</t>
  </si>
  <si>
    <r>
      <t>Plan aprobat 
clasa a IX-a, zi
2016-2017
(inclusiv suplimentări, modificări)</t>
    </r>
    <r>
      <rPr>
        <b/>
        <sz val="10"/>
        <color indexed="10"/>
        <rFont val="Arial Narrow"/>
        <family val="2"/>
        <charset val="238"/>
      </rPr>
      <t>*</t>
    </r>
  </si>
  <si>
    <t xml:space="preserve">Plan realizat
cl. a IX-a zi
2016-2017 </t>
  </si>
  <si>
    <t>Plan realizat
cl. a IX-a zi
2016-2017</t>
  </si>
  <si>
    <t xml:space="preserve">Plan realizat
clasa a IX-a zi
2016-2017 </t>
  </si>
  <si>
    <t>ANALIZA PLANULUI DE ȘCOLARIZARE REALIZAT PENTRU  STAGIILE DE PREGĂTIRE PRACTICĂ ÎN ANUL ȘCOLAR 2016-2017</t>
  </si>
  <si>
    <r>
      <t>Plan aprobat stagii de pregătire practică, zi 2016-2017
(inclusiv suplimentări, modificări)</t>
    </r>
    <r>
      <rPr>
        <b/>
        <sz val="10"/>
        <color indexed="10"/>
        <rFont val="Arial Narrow"/>
        <family val="2"/>
        <charset val="238"/>
      </rPr>
      <t>*</t>
    </r>
  </si>
  <si>
    <t>Plan realizat stagii de pregătire practică, zi 2016-2017</t>
  </si>
  <si>
    <t>ANALIZA PLANULUI DE ȘCOLARIZARE REALIZAT PENTRU  STAGIILE DE PREGĂTIRE PRACTICĂ ÎNVĂȚĂMÂNT SPECIAL ÎN ANUL ȘCOLAR 2016-2017</t>
  </si>
  <si>
    <r>
      <t xml:space="preserve"> ANALIZA PLANULUI DE ŞCOLARIZARE REALIZAT LA ANUL I, ŞCOLI POSTLICEALE ÎNVĂŢĂMANT </t>
    </r>
    <r>
      <rPr>
        <b/>
        <sz val="12"/>
        <color indexed="8"/>
        <rFont val="Arial Narrow"/>
        <family val="2"/>
      </rPr>
      <t>DE ZI ŞI SERAL</t>
    </r>
    <r>
      <rPr>
        <b/>
        <sz val="12"/>
        <rFont val="Arial Narrow"/>
        <family val="2"/>
      </rPr>
      <t xml:space="preserve">  ÎN ANUL ŞCOLAR 2016-2017</t>
    </r>
  </si>
  <si>
    <t>Plan aprobat 
anul I ZI 
2016-2017
(inclusiv suplimentări, modificări)*</t>
  </si>
  <si>
    <t>Plan REALIZAT 
anul I ZI 
2016-2017</t>
  </si>
  <si>
    <t>Plan aprobat 
anul I SERAL 
2016-2017
(inclusiv suplimentări, modificări)*</t>
  </si>
  <si>
    <t>Plan REALIZAT 
anul I SERAL 
2016-2017</t>
  </si>
  <si>
    <t>Plan aprobat 
2016-2017
(inclusiv suplimentări, modificări)*</t>
  </si>
  <si>
    <t>Plan REALIZAT 
2016-2017</t>
  </si>
  <si>
    <r>
      <t xml:space="preserve"> ANALIZA PLANULUI DE ŞCOLARIZARE REALIZAT LA ANUL I, ŞCOLI POSTLICEALECU TAXĂ ÎNVĂŢĂMANT </t>
    </r>
    <r>
      <rPr>
        <b/>
        <sz val="12"/>
        <color indexed="8"/>
        <rFont val="Arial Narrow"/>
        <family val="2"/>
      </rPr>
      <t>DE ZI ŞI SERAL</t>
    </r>
    <r>
      <rPr>
        <b/>
        <sz val="12"/>
        <rFont val="Arial Narrow"/>
        <family val="2"/>
      </rPr>
      <t xml:space="preserve">  
ÎN ANUL ŞCOLAR 2016-2017</t>
    </r>
  </si>
  <si>
    <t>Plan REALIZAT anul I ZI 2016-2017</t>
  </si>
  <si>
    <t>Plan aprobat anul I SERAL 2016-2017</t>
  </si>
  <si>
    <t>Plan REALIZAT
anul I SERAL 
2016-2017
(inclusiv suplimentări, modificări)*</t>
  </si>
  <si>
    <t>Plan aprobat 2016-2017
(inclusiv suplimentări, modificări)*</t>
  </si>
  <si>
    <t>Plan REALIZAT 2016-2017</t>
  </si>
  <si>
    <r>
      <t xml:space="preserve"> ANALIZA PLANULUI DE ŞCOLARIZARE REALIZAT LA ANUL I, ŞCOLI POSTLICEALE  PARTICULARE ÎNVĂŢĂMANT </t>
    </r>
    <r>
      <rPr>
        <b/>
        <sz val="12"/>
        <color indexed="8"/>
        <rFont val="Arial Narrow"/>
        <family val="2"/>
      </rPr>
      <t>DE ZI ŞI SERAL</t>
    </r>
    <r>
      <rPr>
        <b/>
        <sz val="12"/>
        <rFont val="Arial Narrow"/>
        <family val="2"/>
      </rPr>
      <t xml:space="preserve"> 
ÎN ANUL ŞCOLAR 2016-2017</t>
    </r>
  </si>
  <si>
    <t>Plan aprobat
anul I ZI 
2016-2017
(inclusiv suplimentări, modificări)*</t>
  </si>
  <si>
    <t>Plan REALIZAT
anul I ZI 
2016-2017</t>
  </si>
  <si>
    <t>Plan aprobat 
anul I, SERAL 
2016-2017
(inclusiv suplimentări, modificări)*</t>
  </si>
  <si>
    <t>Plan REALIZAT
anul I SERAL
2016-2017</t>
  </si>
  <si>
    <t>Plan aprobat 2016-2017, (inclusiv suplimentări, modificări)*</t>
  </si>
  <si>
    <r>
      <t xml:space="preserve"> ANALIZA PLANULUI DE ŞCOLARIZARE REALIZAT PENTRU ANUL I, ŞCOLI DE MAIŞTRI, ÎNVĂŢĂMANT </t>
    </r>
    <r>
      <rPr>
        <b/>
        <sz val="12"/>
        <color indexed="8"/>
        <rFont val="Arial Narrow"/>
        <family val="2"/>
        <charset val="238"/>
      </rPr>
      <t>DE ZI ŞI SERAL</t>
    </r>
    <r>
      <rPr>
        <b/>
        <sz val="12"/>
        <rFont val="Arial Narrow"/>
        <family val="2"/>
        <charset val="238"/>
      </rPr>
      <t xml:space="preserve">  ÎN ANUL ŞCOLAR 2016-2017</t>
    </r>
  </si>
  <si>
    <t>Plan realizat anul I ZI 2016-2017</t>
  </si>
  <si>
    <t>Plan aprobat anul I SERAL 2016-2017
(inclusiv suplimentări, modificări)*</t>
  </si>
  <si>
    <t>Plan realizat anul I SERAL 2016-2017</t>
  </si>
  <si>
    <r>
      <t xml:space="preserve">*La această rubrică trebuie să se regăsească integral nr. clase / nr. elevi aprobate prin HG 267 / 13.04.2016 şi transmisă ISJ/ISMB prin Nota MECS (DGMRS) nr. 32399 / 18.04.2016, respectiv prin Nota MECS (DGMRS) NR. 32605 / 20.04.2016 (postliceal), precum şi EVENTUALELE SUPLIMENTĂRI (aprobate între 18.04.2016 şi 15.09.2016) </t>
    </r>
    <r>
      <rPr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  <charset val="238"/>
      </rPr>
      <t>SAU MODIFICĂRILE DE CALIFICĂRI PROFESIONALE/SPECIALIZĂRI.</t>
    </r>
  </si>
  <si>
    <r>
      <t xml:space="preserve">*La această rubrică trebuie să se regăsească integral nr. clase / nr. elevi aprobate prin HG 267 / 13.04.2016 şi transmisă ISJ/ISMB prin Nota MECS (DGMRS) nr. 32399 / 18.04.2016, respectiv prin Nota MECS (DGMRS) NR. 32605 / 20.04.2016 (postliceal), precum şi EVENTUALELE SUPLIMENTĂRI (aprobate între 18.04.2016 şi 15.09.2016) </t>
    </r>
    <r>
      <rPr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</rPr>
      <t>SAU MODIFICĂRILE DE CALIFICĂRI PROFESIONALE/SPECIALIZĂRI.</t>
    </r>
  </si>
  <si>
    <r>
      <t xml:space="preserve">*La această rubrică trebuie să se regăsească integral nr. clase / nr. elevi aprobate prin HG 267 / 13.04.2016 şi transmisă ISJ/ISMB prin Nota MECS (DGMRS) nr. 32399 / 18.04.2016, respectiv prin Nota MECS (DGMRS) NR. 32605 / 20.04.2016 (postliceal), precum şi EVENTUALELE SUPLIMENTĂRI (aprobate între 18.04.2016 şi 15.09.2016) </t>
    </r>
    <r>
      <rPr>
        <b/>
        <sz val="10"/>
        <rFont val="Arial Narrow"/>
        <family val="2"/>
      </rPr>
      <t>SAU MODIFICĂRILE DE CALIFICĂRI PROFESIONALE/SPECIALIZĂRI.</t>
    </r>
  </si>
  <si>
    <r>
      <t>*La această rubrică trebuie să se regăsească integral nr. clase / nr. elevi aprobate prin</t>
    </r>
    <r>
      <rPr>
        <sz val="10"/>
        <rFont val="Arial Narrow"/>
        <family val="2"/>
      </rPr>
      <t xml:space="preserve"> HG 267 / 13.04.2016 şi transmisă ISJ/ISMB prin Nota MECS (DGMRS) nr. 32399 / 18.04.2016, respectiv prin Nota MECS (DGMRS) NR. 32605 / 20.04.2016 (postliceal), precum şi EVENTUALELE SUPLIMENTĂRI (aprobate între 18.04.2016 şi 15.09.2016) </t>
    </r>
    <r>
      <rPr>
        <sz val="10"/>
        <color indexed="8"/>
        <rFont val="Arial Narrow"/>
        <family val="2"/>
        <charset val="238"/>
      </rPr>
      <t xml:space="preserve"> </t>
    </r>
    <r>
      <rPr>
        <b/>
        <sz val="10"/>
        <color indexed="8"/>
        <rFont val="Arial Narrow"/>
        <family val="2"/>
        <charset val="238"/>
      </rPr>
      <t>SAU MODIFICĂRILE DE CALIFICĂRI PROFESIONALE/SPECIALIZĂRI.</t>
    </r>
  </si>
  <si>
    <r>
      <t>* NOTA: La această rubrică trebuie să se regăsească integral nr. clase / nr. elevi aprobate prin</t>
    </r>
    <r>
      <rPr>
        <sz val="10"/>
        <rFont val="Arial Narrow"/>
        <family val="2"/>
      </rPr>
      <t xml:space="preserve"> HG 267 / 13.04.2016 şi transmisă ISJ/ISMB prin Nota MECS (DGMRS) nr. 32399 / 18.04.2016, </t>
    </r>
    <r>
      <rPr>
        <sz val="10"/>
        <rFont val="Arial Narrow"/>
        <family val="2"/>
        <charset val="238"/>
      </rPr>
      <t xml:space="preserve">respectiv prin Nota MECS (DGMRS) NR. 32605 / 20.04.2016 (postliceal), precum şi </t>
    </r>
    <r>
      <rPr>
        <b/>
        <sz val="10"/>
        <rFont val="Arial Narrow"/>
        <family val="2"/>
      </rPr>
      <t xml:space="preserve">EVENTUALELE SUPLIMENTĂRI </t>
    </r>
    <r>
      <rPr>
        <sz val="10"/>
        <rFont val="Arial Narrow"/>
        <family val="2"/>
      </rPr>
      <t>(aprobate între 18.04.2016 şi 15.09.2016)</t>
    </r>
    <r>
      <rPr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</rPr>
      <t>SAU MODIFICĂRILE DE CALIFICĂRI PROFESIONALE/SPECIALIZĂRI.</t>
    </r>
  </si>
  <si>
    <r>
      <t>* NOTA: La această rubrică trebuie să se regăsească integral nr. clase / nr. elevi aprobate prin</t>
    </r>
    <r>
      <rPr>
        <sz val="10"/>
        <rFont val="Arial Narrow"/>
        <family val="2"/>
      </rPr>
      <t xml:space="preserve"> HG 267 / 13.04.2016 şi transmisă ISJ/ISMB prin Nota MECS (DGMRS) nr. 32399 / 18.04.2016, respectiv prin Nota MECS (DGMRS) NR. 32605 / 20.04.2016 (postliceal), precum şi EVENTUALELE SUPLIMENTĂRI (aprobate între 18.04.2016 şi 15.09.2016)</t>
    </r>
    <r>
      <rPr>
        <sz val="10"/>
        <color indexed="10"/>
        <rFont val="Arial Narrow"/>
        <family val="2"/>
      </rPr>
      <t xml:space="preserve">  </t>
    </r>
    <r>
      <rPr>
        <b/>
        <sz val="10"/>
        <rFont val="Arial Narrow"/>
        <family val="2"/>
      </rPr>
      <t>SAU MODIFICĂRILE DE CALIFICĂRI PROFESIONALE/SPECIALIZĂRI.</t>
    </r>
  </si>
  <si>
    <r>
      <t xml:space="preserve">* NOTA: La această rubrică trebuie să se regăsească integral nr. clase / nr. elevi aprobate HG 267 / 13.04.2016 şi transmisă ISJ/ISMB prin Nota MECS (DGMRS) nr. 32399 / 18.04.2016, respectiv prin Nota MECS (DGMRS) NR. 32605 / 20.04.2016 (postliceal), precum şi EVENTUALELE SUPLIMENTĂRI </t>
    </r>
    <r>
      <rPr>
        <sz val="10"/>
        <rFont val="Arial Narrow"/>
        <family val="2"/>
      </rPr>
      <t xml:space="preserve">(aprobate între 18.04.2016 şi 15.09.2016) </t>
    </r>
    <r>
      <rPr>
        <sz val="10"/>
        <rFont val="Arial Narrow"/>
        <family val="2"/>
        <charset val="238"/>
      </rPr>
      <t>S</t>
    </r>
    <r>
      <rPr>
        <b/>
        <sz val="10"/>
        <rFont val="Arial Narrow"/>
        <family val="2"/>
      </rPr>
      <t>AU MODIFICĂRILE DE CALIFICĂRI PROFESIONALE/SPECIALIZĂRI.</t>
    </r>
  </si>
  <si>
    <r>
      <t xml:space="preserve">* NOTA: La această rubrică trebuie să se regăsească integral nr. clase / nr. elevi aprobate prin </t>
    </r>
    <r>
      <rPr>
        <sz val="10"/>
        <rFont val="Arial Narrow"/>
        <family val="2"/>
      </rPr>
      <t xml:space="preserve">HG 267 / 13.04.2016 şi transmisă ISJ/ISMB prin Nota MECS (DGMRS) nr. 32399 / 18.04.2016, respectiv prin Nota MECS (DGMRS) NR. 32605 / 20.04.2016 (postliceal), precum şi EVENTUALELE SUPLIMENTĂRI (aprobate între 18.04.2016 şi 15.09.2016)  </t>
    </r>
    <r>
      <rPr>
        <b/>
        <sz val="10"/>
        <rFont val="Arial Narrow"/>
        <family val="2"/>
      </rPr>
      <t>SAU MODIFICĂRILE DE CALIFICĂRI PROFESIONALE/SPECIALIZĂRI.</t>
    </r>
  </si>
  <si>
    <r>
      <t>* NOTA: La această rubrică trebuie să se regăsească integral nr. clase / nr. elevi aprobate prin HG 267 / 13.04.2016 şi transmisă ISJ/ISMB prin Nota MECS (DGMRS) nr. 32399 / 18.04.2016, respectiv prin Nota MECS (DGMRS) NR. 32605 / 20.04.2016 (postliceal), precum şi EVENTUALELE SUPLIMENTĂRI</t>
    </r>
    <r>
      <rPr>
        <sz val="10"/>
        <rFont val="Arial Narrow"/>
        <family val="2"/>
      </rPr>
      <t xml:space="preserve"> (aprobate între 18.04.2016 şi 15.09.2016) </t>
    </r>
    <r>
      <rPr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  <charset val="238"/>
      </rPr>
      <t>SAU MODIFICĂRILE DE CALIFICĂRI PROFESIONALE/SPECIALIZĂRI.</t>
    </r>
  </si>
  <si>
    <r>
      <t>* NOTA: La această rubrică trebuie să se regăsească integral nr. clase / nr. elevi aprobate prin</t>
    </r>
    <r>
      <rPr>
        <sz val="10"/>
        <rFont val="Arial Narrow"/>
        <family val="2"/>
      </rPr>
      <t xml:space="preserve"> HG 267 / 13.04.2016 şi transmisă ISJ/ISMB prin Nota MECS (DGMRS) nr. 32399 / 18.04.2016, respectiv prin Nota MECS (DGMRS) NR. 32605 / 20.04.2016 (postliceal), precum şi EVENTUALELE SUPLIMENTĂRI (aprobate între 18.04.2016 şi 15.09.2016) </t>
    </r>
    <r>
      <rPr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  <charset val="238"/>
      </rPr>
      <t>SAU MODIFICĂRILE DE CALIFICĂRI PROFESIONALE/SPECIALIZĂRI</t>
    </r>
    <r>
      <rPr>
        <sz val="10"/>
        <rFont val="Arial Narrow"/>
        <family val="2"/>
        <charset val="238"/>
      </rPr>
      <t>.</t>
    </r>
  </si>
  <si>
    <r>
      <t xml:space="preserve">* NOTA: La această rubrică trebuie să se regăsească integral nr. clase / nr. elevi aprobate prin </t>
    </r>
    <r>
      <rPr>
        <sz val="10"/>
        <rFont val="Arial Narrow"/>
        <family val="2"/>
      </rPr>
      <t xml:space="preserve">HG 267 / 13.04.2016 şi transmisă ISJ/ISMB prin Nota MECS (DGMRS) nr. 32399 / 18.04.2016, respectiv prin Nota MECS (DGMRS) NR. 32605 / 20.04.2016 (postliceal), precum şi EVENTUALELE SUPLIMENTĂRI (aprobate între 18.04.2016 şi 15.09.2016) 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SAU MODIFICĂRILE DE CALIFICĂRI PROFESIONALE/SPECIALIZĂRI.</t>
    </r>
  </si>
  <si>
    <r>
      <t>* NOTA: La această rubrică trebuie să se regăsească integral nr. clase / nr. elevi aprobate prin</t>
    </r>
    <r>
      <rPr>
        <sz val="10"/>
        <rFont val="Arial Narrow"/>
        <family val="2"/>
      </rPr>
      <t xml:space="preserve"> HG 267 / 13.04.2016 şi transmisă ISJ/ISMB prin Nota MECS (DGMRS) nr. 32399 / 18.04.2016, respectiv prin Nota MECS (DGMRS) NR. 32605 / 20.04.2016 (postliceal), precum şi EVENTUALELE SUPLIMENTĂRI (aprobate între 18.04.2016 şi 15.09.2016)</t>
    </r>
    <r>
      <rPr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  <charset val="238"/>
      </rPr>
      <t>SAU MODIFICĂRILE DE CALIFICĂRI PROFESIONALE/SPECIALIZĂRI.</t>
    </r>
  </si>
  <si>
    <r>
      <rPr>
        <b/>
        <sz val="10"/>
        <rFont val="Arial Narrow"/>
        <family val="2"/>
        <charset val="238"/>
      </rPr>
      <t xml:space="preserve">Notă: </t>
    </r>
    <r>
      <rPr>
        <sz val="10"/>
        <rFont val="Arial Narrow"/>
        <family val="2"/>
        <charset val="238"/>
      </rPr>
      <t xml:space="preserve">Se vor completa domeniul de formare profesională şi calificarea conform </t>
    </r>
    <r>
      <rPr>
        <b/>
        <sz val="10"/>
        <rFont val="Arial Narrow"/>
        <family val="2"/>
        <charset val="238"/>
      </rPr>
      <t>Nomenclatorului calificărilor</t>
    </r>
    <r>
      <rPr>
        <sz val="10"/>
        <rFont val="Arial Narrow"/>
        <family val="2"/>
        <charset val="238"/>
      </rPr>
      <t xml:space="preserve"> aprobat prin HG nr. 866 din 13 august 2008 / publicat în Monitorul oficial nr. 635 din 3 sept. 2008 şi a </t>
    </r>
    <r>
      <rPr>
        <b/>
        <sz val="10"/>
        <rFont val="Arial Narrow"/>
        <family val="2"/>
        <charset val="238"/>
      </rPr>
      <t>Ordinului Ministrului</t>
    </r>
    <r>
      <rPr>
        <sz val="10"/>
        <rFont val="Arial Narrow"/>
        <family val="2"/>
        <charset val="238"/>
      </rPr>
      <t xml:space="preserve"> nr. 3279 / 24.02.2010 cu privire la aprobarea unor măsuri privind recunoaşterea autorizării, respectiv acreditării unităţilor de învăţământ profesional şi tehnic pentru calificări profesionale de nivelurile 2 şi 3
*La această rubrică trebuie să se regăsească integral nr. clase / nr. elevi aprobate prin </t>
    </r>
    <r>
      <rPr>
        <sz val="10"/>
        <rFont val="Arial Narrow"/>
        <family val="2"/>
      </rPr>
      <t xml:space="preserve">HG 267 / 13.04.2016 şi transmisă ISJ/ISMB prin Nota MECS (DGMRS) nr. 32399 / 18.04.2016, respectiv prin Nota MECS (DGMRS) NR. 32605 / 20.04.2016 (postliceal), precum şi EVENTUALELE SUPLIMENTĂRI (aprobate între 18.04.2016 şi 15.09.2016) </t>
    </r>
    <r>
      <rPr>
        <b/>
        <sz val="10"/>
        <rFont val="Arial Narrow"/>
        <family val="2"/>
        <charset val="238"/>
      </rPr>
      <t>SAU MODIFICĂRILE DE CALIFICĂRI PROFESIONALE/SPECIALIZĂRI.</t>
    </r>
  </si>
  <si>
    <r>
      <rPr>
        <b/>
        <sz val="10"/>
        <rFont val="Arial Narrow"/>
        <family val="2"/>
        <charset val="238"/>
      </rPr>
      <t xml:space="preserve">Notă: </t>
    </r>
    <r>
      <rPr>
        <sz val="10"/>
        <rFont val="Arial Narrow"/>
        <family val="2"/>
        <charset val="238"/>
      </rPr>
      <t xml:space="preserve">Se vor completa domeniul de formare profesională şi calificarea conform </t>
    </r>
    <r>
      <rPr>
        <b/>
        <sz val="10"/>
        <rFont val="Arial Narrow"/>
        <family val="2"/>
        <charset val="238"/>
      </rPr>
      <t>Nomenclatorului calificărilor</t>
    </r>
    <r>
      <rPr>
        <sz val="10"/>
        <rFont val="Arial Narrow"/>
        <family val="2"/>
        <charset val="238"/>
      </rPr>
      <t xml:space="preserve"> aprobat prin HG nr. 866 din 13 august 2008 / publicat în Monitorul oficial nr. 635 din 3 sept. 2008 şi a </t>
    </r>
    <r>
      <rPr>
        <b/>
        <sz val="10"/>
        <rFont val="Arial Narrow"/>
        <family val="2"/>
        <charset val="238"/>
      </rPr>
      <t>Ordinului Ministrului</t>
    </r>
    <r>
      <rPr>
        <sz val="10"/>
        <rFont val="Arial Narrow"/>
        <family val="2"/>
        <charset val="238"/>
      </rPr>
      <t xml:space="preserve"> nr. 3279 / 24.02.2010 cu privire la aprobarea unor măsuri privind recunoaşterea autorizării, respectiv acreditării unităţilor de învăţământ profesional şi tehnic pentru calificări profesionale de nivelurile 2 şi 3
*La această rubrică trebuie să se regăsească integral nr. clase / nr. elevi aprobate prin</t>
    </r>
    <r>
      <rPr>
        <sz val="10"/>
        <rFont val="Arial Narrow"/>
        <family val="2"/>
      </rPr>
      <t xml:space="preserve"> HG 267 / 13.04.2016 şi transmisă ISJ/ISMB prin Nota MECS (DGMRS) nr. 32399 / 18.04.2016, respectiv prin Nota MECS (DGMRS) NR. 32605 / 20.04.2016 (postliceal), precum şi EVENTUALELE SUPLIMENTĂRI (aprobate între 18.04.2016 şi 15.09.2016) </t>
    </r>
    <r>
      <rPr>
        <b/>
        <sz val="10"/>
        <rFont val="Arial Narrow"/>
        <family val="2"/>
        <charset val="238"/>
      </rPr>
      <t>SAU MODIFICĂRILE DE CALIFICĂRI PROFESIONALE/SPECIALIZĂRI.</t>
    </r>
  </si>
  <si>
    <r>
      <rPr>
        <b/>
        <sz val="10"/>
        <rFont val="Arial Narrow"/>
        <family val="2"/>
        <charset val="238"/>
      </rPr>
      <t xml:space="preserve">Notă: </t>
    </r>
    <r>
      <rPr>
        <sz val="10"/>
        <rFont val="Arial Narrow"/>
        <family val="2"/>
        <charset val="238"/>
      </rPr>
      <t xml:space="preserve">Se vor completa domeniul de formare profesională şi calificarea conform </t>
    </r>
    <r>
      <rPr>
        <b/>
        <sz val="10"/>
        <rFont val="Arial Narrow"/>
        <family val="2"/>
        <charset val="238"/>
      </rPr>
      <t>Nomenclatorului calificărilor</t>
    </r>
    <r>
      <rPr>
        <sz val="10"/>
        <rFont val="Arial Narrow"/>
        <family val="2"/>
        <charset val="238"/>
      </rPr>
      <t xml:space="preserve"> aprobat prin HG nr. 866 din 13 august 2008 / publicat în Monitorul oficial nr. 635 din 3 sept. 2008 şi a </t>
    </r>
    <r>
      <rPr>
        <b/>
        <sz val="10"/>
        <rFont val="Arial Narrow"/>
        <family val="2"/>
        <charset val="238"/>
      </rPr>
      <t>Ordinului Ministrului</t>
    </r>
    <r>
      <rPr>
        <sz val="10"/>
        <rFont val="Arial Narrow"/>
        <family val="2"/>
        <charset val="238"/>
      </rPr>
      <t xml:space="preserve"> nr. 3279 / 24.02.2010 cu privire la aprobarea unor măsuri privind recunoaşterea autorizării, respectiv acreditării unităţilor de învăţământ profesional şi tehnic pentru calificări profesionale de nivelurile 2 şi 3
*La această rubrică trebuie să se regăsească integral nr. clase / nr. elevi aprobate prin </t>
    </r>
    <r>
      <rPr>
        <sz val="10"/>
        <rFont val="Arial Narrow"/>
        <family val="2"/>
      </rPr>
      <t xml:space="preserve">HG 267 / 13.04.2016 şi transmisă ISJ/ISMB prin Nota MECS (DGMRS) nr. 32399 / 18.04.2016, respectiv prin Nota MECS (DGMRS) NR. 32605 / 20.04.2016 (postliceal), precum şi EVENTUALELE SUPLIMENTĂRI (aprobate între 18.04.2016 şi 15.09.2016)  </t>
    </r>
    <r>
      <rPr>
        <b/>
        <sz val="10"/>
        <rFont val="Arial Narrow"/>
        <family val="2"/>
        <charset val="238"/>
      </rPr>
      <t>SAU MODIFICĂRILE DE CALIFICĂRI PROFESIONALE/SPECIALIZĂRI.</t>
    </r>
  </si>
  <si>
    <r>
      <t>*La această rubrică trebuie să se regăsească integral nr. clase / nr. elevi aprobate prin HG 267 / 13.04.2016 şi transmisă ISJ/ISMB prin Nota MECS (DGMRS) nr. 32399 / 18.04.2016, respectiv prin Nota MECS (DGMRS) NR. 32605 / 20.04.2016 (postliceal), precum şi EVENTUALELE SUPLIMENTĂR</t>
    </r>
    <r>
      <rPr>
        <sz val="10"/>
        <rFont val="Arial Narrow"/>
        <family val="2"/>
      </rPr>
      <t>I (aprobate între 18.04.2016 şi 15.09.2016)</t>
    </r>
    <r>
      <rPr>
        <sz val="10"/>
        <rFont val="Arial Narrow"/>
        <family val="2"/>
        <charset val="238"/>
      </rPr>
      <t xml:space="preserve"> </t>
    </r>
    <r>
      <rPr>
        <sz val="10"/>
        <color indexed="10"/>
        <rFont val="Arial Narrow"/>
        <family val="2"/>
      </rPr>
      <t xml:space="preserve"> </t>
    </r>
    <r>
      <rPr>
        <b/>
        <sz val="10"/>
        <rFont val="Arial Narrow"/>
        <family val="2"/>
        <charset val="238"/>
      </rPr>
      <t>SAU MODIFICĂRILE DE CALIFICĂRI PROFESIONALE/SPECIALIZĂRI.</t>
    </r>
  </si>
  <si>
    <r>
      <t>ANALIZA PLANULUI DE ȘCOLARIZARE REALIZAT PENTRU CLASA A IX-A ÎNVĂŢĂMÂNT LICEAL CU FRECVENȚĂ - ZI 
ÎN ANUL ŞCOLAR</t>
    </r>
    <r>
      <rPr>
        <b/>
        <sz val="12"/>
        <rFont val="Arial Narrow"/>
        <family val="2"/>
      </rPr>
      <t xml:space="preserve"> 2016-2017</t>
    </r>
  </si>
  <si>
    <r>
      <t>ANALIZA PLANULUI DE ȘCOLARIZARE REALIZAT
LA ÎNVĂȚĂMÂNTUL PROFESIONAL DE ZI</t>
    </r>
    <r>
      <rPr>
        <b/>
        <sz val="12"/>
        <color indexed="10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PENTRU</t>
    </r>
    <r>
      <rPr>
        <b/>
        <sz val="12"/>
        <rFont val="Arial Narrow"/>
        <family val="2"/>
      </rPr>
      <t xml:space="preserve"> ANUL ȘCOLAR 2016-2017</t>
    </r>
  </si>
  <si>
    <r>
      <t>ANALIZA PLANULUI DE ȘCOLARIZARE REALIZAT
LA ÎNVĂȚĂMÂNTUL PROFESIONAL SPECIAL DE ZI</t>
    </r>
    <r>
      <rPr>
        <b/>
        <sz val="12"/>
        <color indexed="10"/>
        <rFont val="Arial Narrow"/>
        <family val="2"/>
        <charset val="238"/>
      </rPr>
      <t xml:space="preserve"> </t>
    </r>
    <r>
      <rPr>
        <b/>
        <sz val="12"/>
        <rFont val="Arial Narrow"/>
        <family val="2"/>
        <charset val="238"/>
      </rPr>
      <t>PENTR</t>
    </r>
    <r>
      <rPr>
        <b/>
        <sz val="12"/>
        <rFont val="Arial Narrow"/>
        <family val="2"/>
      </rPr>
      <t>U ANUL ȘCOLAR 2016-2017</t>
    </r>
  </si>
  <si>
    <r>
      <t>ANALIZA PLANULUI DE ȘCOLARIZARE REALIZAT
LA ÎNVĂȚĂMÂNTUL PROFESIONAL PARTICULAR DE ZI PENTRU</t>
    </r>
    <r>
      <rPr>
        <b/>
        <sz val="12"/>
        <rFont val="Arial Narrow"/>
        <family val="2"/>
      </rPr>
      <t xml:space="preserve"> ANUL ȘCOLAR 2016-2017</t>
    </r>
  </si>
  <si>
    <r>
      <t>ANALIZA PLANULUI DE ȘCOLARIZARE REALIZAT LA ÎNVĂȚĂMÂNTUL PROFESIONAL DE ZI PENTRU</t>
    </r>
    <r>
      <rPr>
        <b/>
        <sz val="12"/>
        <rFont val="Arial Narrow"/>
        <family val="2"/>
      </rPr>
      <t xml:space="preserve"> ANUL ȘCOLAR 2016-2017</t>
    </r>
  </si>
  <si>
    <r>
      <t>ANALIZA PLANULUI DE ȘCOLARIZARE REALIZAT LA</t>
    </r>
    <r>
      <rPr>
        <b/>
        <sz val="12"/>
        <rFont val="Arial Narrow"/>
        <family val="2"/>
      </rPr>
      <t xml:space="preserve"> ÎNVĂȚĂMÂNTUL PROFESIONAL SPECIAL </t>
    </r>
    <r>
      <rPr>
        <b/>
        <sz val="12"/>
        <color indexed="8"/>
        <rFont val="Arial Narrow"/>
        <family val="2"/>
        <charset val="238"/>
      </rPr>
      <t>DE ZI</t>
    </r>
    <r>
      <rPr>
        <b/>
        <sz val="12"/>
        <color indexed="10"/>
        <rFont val="Arial Narrow"/>
        <family val="2"/>
        <charset val="238"/>
      </rPr>
      <t xml:space="preserve"> </t>
    </r>
    <r>
      <rPr>
        <b/>
        <sz val="12"/>
        <color indexed="8"/>
        <rFont val="Arial Narrow"/>
        <family val="2"/>
        <charset val="238"/>
      </rPr>
      <t>PENTRU</t>
    </r>
    <r>
      <rPr>
        <b/>
        <sz val="12"/>
        <rFont val="Arial Narrow"/>
        <family val="2"/>
      </rPr>
      <t xml:space="preserve"> ANUL ȘCOLAR 2016-2017</t>
    </r>
  </si>
  <si>
    <r>
      <t xml:space="preserve">ANALIZA PLANULUI DE ȘCOLARIZARE REALIZAT LA </t>
    </r>
    <r>
      <rPr>
        <b/>
        <sz val="12"/>
        <rFont val="Arial Narrow"/>
        <family val="2"/>
      </rPr>
      <t>ÎNVĂȚĂMÂNTUL PROFESIONAL PARTICULAR DE ZI
PENTRU ANUL ȘCOLAR 2016-2017</t>
    </r>
  </si>
  <si>
    <t>COLEGIUL TEHNIC AGRICOL "ALEXANDRU BORZA" GEOAGIU</t>
  </si>
  <si>
    <t xml:space="preserve">  NR. 6537/26.09.2016</t>
  </si>
  <si>
    <t>DIRECTOR,</t>
  </si>
  <si>
    <t>PROF. VĂLEAN  IOAN</t>
  </si>
  <si>
    <t>SECRETAR ŞEF,</t>
  </si>
  <si>
    <t>CARICA MARIA-VIORICA</t>
  </si>
  <si>
    <t>NR. 6537/26.09.2016</t>
  </si>
  <si>
    <t>PROF. VĂLEAN IOAN</t>
  </si>
  <si>
    <t>0,50</t>
  </si>
  <si>
    <t>LUCRĂTOR ÎN AGROTURISM</t>
  </si>
  <si>
    <t>PĂDURAR</t>
  </si>
  <si>
    <t xml:space="preserve">          PROF. VĂLEAN IOAN</t>
  </si>
  <si>
    <t xml:space="preserve">             SECRETAR ŞEF,</t>
  </si>
</sst>
</file>

<file path=xl/styles.xml><?xml version="1.0" encoding="utf-8"?>
<styleSheet xmlns="http://schemas.openxmlformats.org/spreadsheetml/2006/main">
  <numFmts count="1">
    <numFmt numFmtId="180" formatCode="0.0%"/>
  </numFmts>
  <fonts count="30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0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22"/>
      <name val="Arial Narrow"/>
      <family val="2"/>
      <charset val="238"/>
    </font>
    <font>
      <b/>
      <sz val="12"/>
      <color indexed="10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0"/>
      <color indexed="10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indexed="10"/>
      <name val="Arial Narrow"/>
      <family val="2"/>
    </font>
    <font>
      <b/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5">
    <xf numFmtId="0" fontId="0" fillId="0" borderId="0" xfId="0"/>
    <xf numFmtId="0" fontId="1" fillId="0" borderId="0" xfId="0" applyFont="1"/>
    <xf numFmtId="0" fontId="10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3" fillId="0" borderId="0" xfId="0" applyFont="1" applyAlignment="1">
      <alignment horizontal="center" wrapText="1"/>
    </xf>
    <xf numFmtId="0" fontId="6" fillId="0" borderId="4" xfId="0" applyFont="1" applyBorder="1" applyAlignment="1">
      <alignment horizontal="left"/>
    </xf>
    <xf numFmtId="0" fontId="5" fillId="0" borderId="0" xfId="0" applyFont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/>
    <xf numFmtId="0" fontId="1" fillId="0" borderId="7" xfId="0" applyFont="1" applyBorder="1" applyAlignment="1"/>
    <xf numFmtId="0" fontId="5" fillId="0" borderId="8" xfId="0" applyFont="1" applyBorder="1" applyAlignment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14" xfId="0" applyFont="1" applyBorder="1" applyAlignment="1">
      <alignment horizontal="right" wrapText="1"/>
    </xf>
    <xf numFmtId="180" fontId="1" fillId="0" borderId="15" xfId="0" applyNumberFormat="1" applyFont="1" applyBorder="1" applyAlignment="1">
      <alignment horizontal="right" wrapText="1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right"/>
    </xf>
    <xf numFmtId="180" fontId="1" fillId="0" borderId="18" xfId="0" applyNumberFormat="1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1" fillId="0" borderId="17" xfId="0" applyFont="1" applyBorder="1" applyAlignment="1" applyProtection="1">
      <alignment horizontal="right"/>
      <protection locked="0"/>
    </xf>
    <xf numFmtId="180" fontId="1" fillId="0" borderId="18" xfId="0" applyNumberFormat="1" applyFont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180" fontId="1" fillId="0" borderId="22" xfId="0" applyNumberFormat="1" applyFont="1" applyBorder="1" applyAlignment="1">
      <alignment horizontal="right"/>
    </xf>
    <xf numFmtId="0" fontId="1" fillId="0" borderId="19" xfId="0" applyFont="1" applyBorder="1"/>
    <xf numFmtId="180" fontId="1" fillId="0" borderId="23" xfId="0" applyNumberFormat="1" applyFont="1" applyBorder="1"/>
    <xf numFmtId="180" fontId="1" fillId="0" borderId="24" xfId="0" applyNumberFormat="1" applyFont="1" applyBorder="1"/>
    <xf numFmtId="180" fontId="1" fillId="0" borderId="25" xfId="0" applyNumberFormat="1" applyFont="1" applyBorder="1"/>
    <xf numFmtId="180" fontId="1" fillId="0" borderId="15" xfId="0" applyNumberFormat="1" applyFont="1" applyBorder="1"/>
    <xf numFmtId="0" fontId="4" fillId="0" borderId="0" xfId="0" applyFont="1"/>
    <xf numFmtId="0" fontId="8" fillId="0" borderId="0" xfId="0" applyFont="1" applyAlignment="1"/>
    <xf numFmtId="0" fontId="9" fillId="0" borderId="0" xfId="0" applyFont="1"/>
    <xf numFmtId="0" fontId="4" fillId="0" borderId="0" xfId="0" applyFont="1" applyBorder="1"/>
    <xf numFmtId="0" fontId="9" fillId="0" borderId="20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180" fontId="9" fillId="0" borderId="0" xfId="0" applyNumberFormat="1" applyFont="1"/>
    <xf numFmtId="0" fontId="15" fillId="0" borderId="0" xfId="0" applyFont="1" applyAlignment="1">
      <alignment horizont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/>
    </xf>
    <xf numFmtId="0" fontId="15" fillId="0" borderId="30" xfId="0" applyFont="1" applyBorder="1" applyAlignment="1">
      <alignment wrapText="1"/>
    </xf>
    <xf numFmtId="0" fontId="15" fillId="5" borderId="31" xfId="0" applyFont="1" applyFill="1" applyBorder="1" applyAlignment="1">
      <alignment horizontal="center"/>
    </xf>
    <xf numFmtId="0" fontId="15" fillId="5" borderId="32" xfId="0" applyFont="1" applyFill="1" applyBorder="1" applyAlignment="1">
      <alignment horizontal="center" wrapText="1"/>
    </xf>
    <xf numFmtId="0" fontId="15" fillId="0" borderId="33" xfId="0" applyFont="1" applyBorder="1" applyAlignment="1">
      <alignment horizontal="right"/>
    </xf>
    <xf numFmtId="0" fontId="15" fillId="0" borderId="34" xfId="0" applyFont="1" applyBorder="1" applyAlignment="1">
      <alignment horizontal="right"/>
    </xf>
    <xf numFmtId="0" fontId="17" fillId="0" borderId="30" xfId="0" applyFont="1" applyBorder="1"/>
    <xf numFmtId="0" fontId="17" fillId="0" borderId="32" xfId="0" applyFont="1" applyBorder="1"/>
    <xf numFmtId="180" fontId="9" fillId="0" borderId="35" xfId="0" applyNumberFormat="1" applyFont="1" applyBorder="1"/>
    <xf numFmtId="0" fontId="15" fillId="0" borderId="36" xfId="0" applyFont="1" applyBorder="1" applyAlignment="1">
      <alignment wrapText="1"/>
    </xf>
    <xf numFmtId="0" fontId="15" fillId="5" borderId="37" xfId="0" applyFont="1" applyFill="1" applyBorder="1"/>
    <xf numFmtId="0" fontId="15" fillId="5" borderId="38" xfId="0" applyFont="1" applyFill="1" applyBorder="1" applyAlignment="1">
      <alignment horizontal="center" wrapText="1"/>
    </xf>
    <xf numFmtId="0" fontId="15" fillId="0" borderId="36" xfId="0" applyFont="1" applyBorder="1"/>
    <xf numFmtId="0" fontId="15" fillId="0" borderId="39" xfId="0" applyFont="1" applyBorder="1"/>
    <xf numFmtId="0" fontId="17" fillId="0" borderId="40" xfId="0" applyFont="1" applyBorder="1"/>
    <xf numFmtId="0" fontId="17" fillId="0" borderId="39" xfId="0" applyFont="1" applyBorder="1"/>
    <xf numFmtId="180" fontId="9" fillId="0" borderId="41" xfId="0" applyNumberFormat="1" applyFont="1" applyBorder="1"/>
    <xf numFmtId="0" fontId="8" fillId="0" borderId="42" xfId="0" applyFont="1" applyBorder="1"/>
    <xf numFmtId="0" fontId="8" fillId="5" borderId="43" xfId="0" applyFont="1" applyFill="1" applyBorder="1"/>
    <xf numFmtId="0" fontId="15" fillId="5" borderId="44" xfId="0" applyFont="1" applyFill="1" applyBorder="1" applyAlignment="1">
      <alignment horizontal="center" wrapText="1"/>
    </xf>
    <xf numFmtId="0" fontId="8" fillId="0" borderId="45" xfId="0" applyFont="1" applyBorder="1"/>
    <xf numFmtId="0" fontId="9" fillId="0" borderId="46" xfId="0" applyFont="1" applyBorder="1"/>
    <xf numFmtId="0" fontId="9" fillId="0" borderId="45" xfId="0" applyFont="1" applyBorder="1"/>
    <xf numFmtId="180" fontId="9" fillId="0" borderId="47" xfId="0" applyNumberFormat="1" applyFont="1" applyBorder="1"/>
    <xf numFmtId="0" fontId="8" fillId="0" borderId="43" xfId="0" applyFont="1" applyBorder="1"/>
    <xf numFmtId="0" fontId="15" fillId="5" borderId="17" xfId="0" applyFont="1" applyFill="1" applyBorder="1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Border="1"/>
    <xf numFmtId="180" fontId="9" fillId="0" borderId="18" xfId="0" applyNumberFormat="1" applyFont="1" applyBorder="1"/>
    <xf numFmtId="0" fontId="8" fillId="0" borderId="48" xfId="0" applyFont="1" applyBorder="1"/>
    <xf numFmtId="0" fontId="8" fillId="0" borderId="1" xfId="0" applyFont="1" applyBorder="1"/>
    <xf numFmtId="0" fontId="15" fillId="0" borderId="48" xfId="0" applyFont="1" applyBorder="1"/>
    <xf numFmtId="0" fontId="8" fillId="0" borderId="49" xfId="0" applyFont="1" applyBorder="1"/>
    <xf numFmtId="0" fontId="15" fillId="5" borderId="10" xfId="0" applyFont="1" applyFill="1" applyBorder="1" applyAlignment="1">
      <alignment horizontal="center" wrapText="1"/>
    </xf>
    <xf numFmtId="0" fontId="8" fillId="0" borderId="50" xfId="0" applyFont="1" applyBorder="1"/>
    <xf numFmtId="0" fontId="8" fillId="0" borderId="6" xfId="0" applyFont="1" applyBorder="1"/>
    <xf numFmtId="0" fontId="9" fillId="0" borderId="5" xfId="0" applyFont="1" applyBorder="1"/>
    <xf numFmtId="0" fontId="9" fillId="0" borderId="6" xfId="0" applyFont="1" applyBorder="1"/>
    <xf numFmtId="180" fontId="9" fillId="0" borderId="51" xfId="0" applyNumberFormat="1" applyFont="1" applyBorder="1"/>
    <xf numFmtId="0" fontId="15" fillId="0" borderId="40" xfId="0" applyFont="1" applyBorder="1" applyAlignment="1">
      <alignment wrapText="1"/>
    </xf>
    <xf numFmtId="0" fontId="15" fillId="5" borderId="52" xfId="0" applyFont="1" applyFill="1" applyBorder="1" applyAlignment="1">
      <alignment horizontal="center" wrapText="1"/>
    </xf>
    <xf numFmtId="0" fontId="8" fillId="0" borderId="46" xfId="0" applyFont="1" applyBorder="1" applyAlignment="1">
      <alignment horizontal="left"/>
    </xf>
    <xf numFmtId="0" fontId="8" fillId="5" borderId="53" xfId="0" applyFont="1" applyFill="1" applyBorder="1" applyAlignment="1">
      <alignment wrapText="1"/>
    </xf>
    <xf numFmtId="0" fontId="8" fillId="0" borderId="12" xfId="0" applyFont="1" applyBorder="1"/>
    <xf numFmtId="0" fontId="8" fillId="0" borderId="1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11" xfId="0" applyFont="1" applyBorder="1"/>
    <xf numFmtId="0" fontId="8" fillId="5" borderId="54" xfId="0" applyFont="1" applyFill="1" applyBorder="1"/>
    <xf numFmtId="0" fontId="8" fillId="5" borderId="14" xfId="0" applyFont="1" applyFill="1" applyBorder="1" applyAlignment="1">
      <alignment wrapText="1"/>
    </xf>
    <xf numFmtId="0" fontId="8" fillId="0" borderId="4" xfId="0" applyFont="1" applyBorder="1"/>
    <xf numFmtId="0" fontId="9" fillId="0" borderId="11" xfId="0" applyFont="1" applyBorder="1"/>
    <xf numFmtId="0" fontId="9" fillId="0" borderId="12" xfId="0" applyFont="1" applyBorder="1"/>
    <xf numFmtId="180" fontId="9" fillId="0" borderId="15" xfId="0" applyNumberFormat="1" applyFont="1" applyBorder="1"/>
    <xf numFmtId="0" fontId="8" fillId="0" borderId="21" xfId="0" applyFont="1" applyBorder="1" applyAlignment="1">
      <alignment wrapText="1"/>
    </xf>
    <xf numFmtId="0" fontId="8" fillId="0" borderId="8" xfId="0" applyFont="1" applyBorder="1"/>
    <xf numFmtId="0" fontId="8" fillId="0" borderId="3" xfId="0" applyFont="1" applyBorder="1"/>
    <xf numFmtId="0" fontId="9" fillId="0" borderId="19" xfId="0" applyFont="1" applyBorder="1"/>
    <xf numFmtId="0" fontId="9" fillId="0" borderId="3" xfId="0" applyFont="1" applyBorder="1"/>
    <xf numFmtId="180" fontId="9" fillId="0" borderId="22" xfId="0" applyNumberFormat="1" applyFont="1" applyBorder="1"/>
    <xf numFmtId="0" fontId="8" fillId="0" borderId="11" xfId="0" applyFont="1" applyBorder="1" applyAlignment="1">
      <alignment horizontal="left" wrapText="1"/>
    </xf>
    <xf numFmtId="0" fontId="8" fillId="5" borderId="54" xfId="0" applyFont="1" applyFill="1" applyBorder="1" applyAlignment="1">
      <alignment wrapText="1"/>
    </xf>
    <xf numFmtId="0" fontId="8" fillId="5" borderId="31" xfId="0" applyFont="1" applyFill="1" applyBorder="1"/>
    <xf numFmtId="0" fontId="8" fillId="5" borderId="55" xfId="0" applyFont="1" applyFill="1" applyBorder="1" applyAlignment="1">
      <alignment wrapText="1"/>
    </xf>
    <xf numFmtId="0" fontId="15" fillId="0" borderId="33" xfId="0" applyFont="1" applyBorder="1"/>
    <xf numFmtId="0" fontId="15" fillId="0" borderId="32" xfId="0" applyFont="1" applyBorder="1"/>
    <xf numFmtId="0" fontId="9" fillId="0" borderId="1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5" borderId="48" xfId="0" applyFont="1" applyFill="1" applyBorder="1"/>
    <xf numFmtId="0" fontId="8" fillId="5" borderId="17" xfId="0" applyFont="1" applyFill="1" applyBorder="1" applyAlignment="1">
      <alignment wrapText="1"/>
    </xf>
    <xf numFmtId="0" fontId="9" fillId="0" borderId="19" xfId="0" applyFont="1" applyBorder="1" applyAlignment="1">
      <alignment horizontal="left"/>
    </xf>
    <xf numFmtId="0" fontId="8" fillId="5" borderId="56" xfId="0" applyFont="1" applyFill="1" applyBorder="1"/>
    <xf numFmtId="0" fontId="8" fillId="5" borderId="21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40" xfId="0" applyFont="1" applyBorder="1"/>
    <xf numFmtId="0" fontId="8" fillId="5" borderId="45" xfId="0" applyFont="1" applyFill="1" applyBorder="1" applyAlignment="1">
      <alignment wrapText="1"/>
    </xf>
    <xf numFmtId="0" fontId="8" fillId="0" borderId="46" xfId="0" applyFont="1" applyBorder="1"/>
    <xf numFmtId="0" fontId="8" fillId="0" borderId="0" xfId="0" applyFont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15" fillId="0" borderId="27" xfId="0" applyFont="1" applyBorder="1" applyAlignment="1">
      <alignment wrapText="1"/>
    </xf>
    <xf numFmtId="0" fontId="15" fillId="5" borderId="57" xfId="0" applyFont="1" applyFill="1" applyBorder="1" applyAlignment="1">
      <alignment horizontal="center" wrapText="1"/>
    </xf>
    <xf numFmtId="0" fontId="15" fillId="5" borderId="26" xfId="0" applyFont="1" applyFill="1" applyBorder="1" applyAlignment="1">
      <alignment horizontal="center" wrapText="1"/>
    </xf>
    <xf numFmtId="0" fontId="15" fillId="0" borderId="32" xfId="0" applyFont="1" applyBorder="1" applyAlignment="1">
      <alignment horizontal="right"/>
    </xf>
    <xf numFmtId="0" fontId="15" fillId="5" borderId="37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0" fontId="15" fillId="5" borderId="14" xfId="0" applyFont="1" applyFill="1" applyBorder="1" applyAlignment="1">
      <alignment horizontal="center" wrapText="1"/>
    </xf>
    <xf numFmtId="0" fontId="8" fillId="0" borderId="48" xfId="0" applyFont="1" applyBorder="1" applyAlignment="1">
      <alignment wrapText="1"/>
    </xf>
    <xf numFmtId="0" fontId="8" fillId="0" borderId="56" xfId="0" applyFont="1" applyBorder="1" applyAlignment="1">
      <alignment wrapText="1"/>
    </xf>
    <xf numFmtId="0" fontId="15" fillId="5" borderId="21" xfId="0" applyFont="1" applyFill="1" applyBorder="1" applyAlignment="1">
      <alignment horizontal="center" wrapText="1"/>
    </xf>
    <xf numFmtId="0" fontId="8" fillId="0" borderId="46" xfId="0" applyFont="1" applyBorder="1" applyAlignment="1">
      <alignment wrapText="1"/>
    </xf>
    <xf numFmtId="0" fontId="18" fillId="5" borderId="43" xfId="0" applyFont="1" applyFill="1" applyBorder="1" applyAlignment="1">
      <alignment wrapText="1"/>
    </xf>
    <xf numFmtId="0" fontId="15" fillId="5" borderId="53" xfId="0" applyFont="1" applyFill="1" applyBorder="1" applyAlignment="1">
      <alignment horizontal="center" wrapText="1"/>
    </xf>
    <xf numFmtId="0" fontId="8" fillId="0" borderId="46" xfId="0" applyFont="1" applyBorder="1" applyAlignment="1">
      <alignment horizontal="left" wrapText="1"/>
    </xf>
    <xf numFmtId="0" fontId="9" fillId="5" borderId="43" xfId="0" applyFont="1" applyFill="1" applyBorder="1" applyAlignment="1">
      <alignment wrapText="1"/>
    </xf>
    <xf numFmtId="0" fontId="9" fillId="5" borderId="45" xfId="0" applyFont="1" applyFill="1" applyBorder="1" applyAlignment="1">
      <alignment wrapText="1"/>
    </xf>
    <xf numFmtId="0" fontId="9" fillId="5" borderId="54" xfId="0" applyFont="1" applyFill="1" applyBorder="1" applyAlignment="1">
      <alignment wrapText="1"/>
    </xf>
    <xf numFmtId="0" fontId="9" fillId="0" borderId="17" xfId="0" applyFont="1" applyBorder="1" applyAlignment="1">
      <alignment wrapText="1"/>
    </xf>
    <xf numFmtId="0" fontId="17" fillId="0" borderId="0" xfId="0" applyFont="1"/>
    <xf numFmtId="0" fontId="15" fillId="2" borderId="1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wrapText="1"/>
    </xf>
    <xf numFmtId="0" fontId="15" fillId="0" borderId="33" xfId="0" applyFont="1" applyBorder="1" applyAlignment="1">
      <alignment horizontal="right" wrapText="1"/>
    </xf>
    <xf numFmtId="0" fontId="15" fillId="0" borderId="32" xfId="0" applyFont="1" applyBorder="1" applyAlignment="1">
      <alignment horizontal="right" wrapText="1"/>
    </xf>
    <xf numFmtId="0" fontId="17" fillId="0" borderId="30" xfId="0" applyFont="1" applyBorder="1" applyAlignment="1">
      <alignment wrapText="1"/>
    </xf>
    <xf numFmtId="0" fontId="17" fillId="0" borderId="32" xfId="0" applyFont="1" applyBorder="1" applyAlignment="1">
      <alignment wrapText="1"/>
    </xf>
    <xf numFmtId="180" fontId="9" fillId="0" borderId="35" xfId="0" applyNumberFormat="1" applyFont="1" applyBorder="1" applyAlignment="1">
      <alignment wrapText="1"/>
    </xf>
    <xf numFmtId="0" fontId="15" fillId="0" borderId="39" xfId="0" applyFont="1" applyBorder="1" applyAlignment="1">
      <alignment wrapText="1"/>
    </xf>
    <xf numFmtId="0" fontId="17" fillId="0" borderId="40" xfId="0" applyFont="1" applyBorder="1" applyAlignment="1">
      <alignment wrapText="1"/>
    </xf>
    <xf numFmtId="0" fontId="17" fillId="0" borderId="39" xfId="0" applyFont="1" applyBorder="1" applyAlignment="1">
      <alignment wrapText="1"/>
    </xf>
    <xf numFmtId="180" fontId="9" fillId="0" borderId="41" xfId="0" applyNumberFormat="1" applyFont="1" applyBorder="1" applyAlignment="1">
      <alignment wrapText="1"/>
    </xf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2" xfId="0" applyFont="1" applyBorder="1" applyAlignment="1">
      <alignment wrapText="1"/>
    </xf>
    <xf numFmtId="180" fontId="9" fillId="0" borderId="15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>
      <alignment wrapText="1"/>
    </xf>
    <xf numFmtId="180" fontId="9" fillId="0" borderId="18" xfId="0" applyNumberFormat="1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180" fontId="9" fillId="0" borderId="22" xfId="0" applyNumberFormat="1" applyFont="1" applyBorder="1" applyAlignment="1">
      <alignment wrapText="1"/>
    </xf>
    <xf numFmtId="0" fontId="15" fillId="0" borderId="54" xfId="0" applyFont="1" applyBorder="1" applyAlignment="1">
      <alignment wrapText="1"/>
    </xf>
    <xf numFmtId="0" fontId="8" fillId="0" borderId="42" xfId="0" applyFont="1" applyBorder="1" applyAlignment="1">
      <alignment wrapText="1"/>
    </xf>
    <xf numFmtId="0" fontId="8" fillId="0" borderId="45" xfId="0" applyFont="1" applyBorder="1" applyAlignment="1">
      <alignment wrapText="1"/>
    </xf>
    <xf numFmtId="0" fontId="9" fillId="0" borderId="46" xfId="0" applyFont="1" applyBorder="1" applyAlignment="1">
      <alignment wrapText="1"/>
    </xf>
    <xf numFmtId="0" fontId="9" fillId="0" borderId="45" xfId="0" applyFont="1" applyBorder="1" applyAlignment="1">
      <alignment wrapText="1"/>
    </xf>
    <xf numFmtId="180" fontId="9" fillId="0" borderId="47" xfId="0" applyNumberFormat="1" applyFont="1" applyBorder="1" applyAlignment="1">
      <alignment wrapText="1"/>
    </xf>
    <xf numFmtId="0" fontId="8" fillId="0" borderId="5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180" fontId="9" fillId="0" borderId="51" xfId="0" applyNumberFormat="1" applyFont="1" applyBorder="1" applyAlignment="1">
      <alignment wrapText="1"/>
    </xf>
    <xf numFmtId="0" fontId="15" fillId="5" borderId="3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right"/>
    </xf>
    <xf numFmtId="0" fontId="15" fillId="0" borderId="0" xfId="0" applyFont="1"/>
    <xf numFmtId="0" fontId="15" fillId="6" borderId="35" xfId="0" applyFont="1" applyFill="1" applyBorder="1" applyAlignment="1">
      <alignment horizontal="left" wrapText="1"/>
    </xf>
    <xf numFmtId="0" fontId="15" fillId="6" borderId="58" xfId="0" applyFont="1" applyFill="1" applyBorder="1"/>
    <xf numFmtId="0" fontId="15" fillId="6" borderId="34" xfId="0" applyFont="1" applyFill="1" applyBorder="1"/>
    <xf numFmtId="180" fontId="9" fillId="6" borderId="41" xfId="0" applyNumberFormat="1" applyFont="1" applyFill="1" applyBorder="1"/>
    <xf numFmtId="0" fontId="15" fillId="6" borderId="15" xfId="0" applyFont="1" applyFill="1" applyBorder="1" applyAlignment="1">
      <alignment wrapText="1"/>
    </xf>
    <xf numFmtId="0" fontId="8" fillId="6" borderId="4" xfId="0" applyFont="1" applyFill="1" applyBorder="1"/>
    <xf numFmtId="0" fontId="8" fillId="6" borderId="12" xfId="0" applyFont="1" applyFill="1" applyBorder="1"/>
    <xf numFmtId="180" fontId="9" fillId="6" borderId="15" xfId="0" applyNumberFormat="1" applyFont="1" applyFill="1" applyBorder="1"/>
    <xf numFmtId="0" fontId="8" fillId="0" borderId="47" xfId="0" applyFont="1" applyBorder="1" applyAlignment="1">
      <alignment wrapText="1"/>
    </xf>
    <xf numFmtId="0" fontId="15" fillId="6" borderId="41" xfId="0" applyFont="1" applyFill="1" applyBorder="1" applyAlignment="1">
      <alignment wrapText="1"/>
    </xf>
    <xf numFmtId="0" fontId="8" fillId="6" borderId="36" xfId="0" applyFont="1" applyFill="1" applyBorder="1"/>
    <xf numFmtId="0" fontId="8" fillId="6" borderId="39" xfId="0" applyFont="1" applyFill="1" applyBorder="1"/>
    <xf numFmtId="0" fontId="8" fillId="0" borderId="18" xfId="0" applyFont="1" applyBorder="1" applyAlignment="1">
      <alignment wrapText="1"/>
    </xf>
    <xf numFmtId="0" fontId="9" fillId="0" borderId="0" xfId="0" applyFont="1" applyFill="1"/>
    <xf numFmtId="0" fontId="8" fillId="0" borderId="18" xfId="0" applyFont="1" applyFill="1" applyBorder="1" applyAlignment="1">
      <alignment wrapText="1"/>
    </xf>
    <xf numFmtId="0" fontId="8" fillId="0" borderId="42" xfId="0" applyFont="1" applyFill="1" applyBorder="1"/>
    <xf numFmtId="0" fontId="8" fillId="0" borderId="45" xfId="0" applyFont="1" applyFill="1" applyBorder="1"/>
    <xf numFmtId="180" fontId="9" fillId="0" borderId="47" xfId="0" applyNumberFormat="1" applyFont="1" applyFill="1" applyBorder="1"/>
    <xf numFmtId="180" fontId="17" fillId="6" borderId="41" xfId="0" applyNumberFormat="1" applyFont="1" applyFill="1" applyBorder="1"/>
    <xf numFmtId="0" fontId="9" fillId="5" borderId="47" xfId="0" applyFont="1" applyFill="1" applyBorder="1" applyAlignment="1">
      <alignment horizontal="justify" vertical="top" wrapText="1"/>
    </xf>
    <xf numFmtId="0" fontId="9" fillId="0" borderId="0" xfId="0" applyFont="1" applyFill="1" applyBorder="1"/>
    <xf numFmtId="0" fontId="15" fillId="5" borderId="15" xfId="0" applyFont="1" applyFill="1" applyBorder="1" applyAlignment="1">
      <alignment wrapText="1"/>
    </xf>
    <xf numFmtId="0" fontId="8" fillId="5" borderId="4" xfId="0" applyFont="1" applyFill="1" applyBorder="1"/>
    <xf numFmtId="0" fontId="8" fillId="5" borderId="12" xfId="0" applyFont="1" applyFill="1" applyBorder="1"/>
    <xf numFmtId="180" fontId="9" fillId="5" borderId="15" xfId="0" applyNumberFormat="1" applyFont="1" applyFill="1" applyBorder="1"/>
    <xf numFmtId="0" fontId="9" fillId="5" borderId="0" xfId="0" applyFont="1" applyFill="1" applyBorder="1"/>
    <xf numFmtId="0" fontId="9" fillId="5" borderId="0" xfId="0" applyFont="1" applyFill="1"/>
    <xf numFmtId="0" fontId="9" fillId="0" borderId="15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horizontal="left" vertical="top" wrapText="1"/>
    </xf>
    <xf numFmtId="0" fontId="8" fillId="0" borderId="15" xfId="0" applyFont="1" applyBorder="1" applyAlignment="1">
      <alignment wrapText="1"/>
    </xf>
    <xf numFmtId="0" fontId="8" fillId="5" borderId="39" xfId="0" applyFont="1" applyFill="1" applyBorder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5" fillId="5" borderId="41" xfId="0" applyFont="1" applyFill="1" applyBorder="1" applyAlignment="1">
      <alignment wrapText="1"/>
    </xf>
    <xf numFmtId="0" fontId="8" fillId="5" borderId="36" xfId="0" applyFont="1" applyFill="1" applyBorder="1"/>
    <xf numFmtId="180" fontId="9" fillId="5" borderId="41" xfId="0" applyNumberFormat="1" applyFont="1" applyFill="1" applyBorder="1"/>
    <xf numFmtId="0" fontId="9" fillId="0" borderId="47" xfId="0" applyFont="1" applyFill="1" applyBorder="1" applyAlignment="1">
      <alignment horizontal="left" vertical="top" wrapText="1"/>
    </xf>
    <xf numFmtId="0" fontId="15" fillId="0" borderId="0" xfId="0" applyFont="1" applyAlignment="1"/>
    <xf numFmtId="0" fontId="8" fillId="0" borderId="0" xfId="0" applyNumberFormat="1" applyFont="1" applyAlignment="1">
      <alignment horizontal="right" vertical="top"/>
    </xf>
    <xf numFmtId="0" fontId="9" fillId="0" borderId="0" xfId="0" applyFont="1" applyAlignment="1">
      <alignment horizontal="justify" vertical="top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top"/>
    </xf>
    <xf numFmtId="0" fontId="9" fillId="5" borderId="46" xfId="0" applyFont="1" applyFill="1" applyBorder="1" applyAlignment="1">
      <alignment horizontal="justify" vertical="top" wrapText="1"/>
    </xf>
    <xf numFmtId="0" fontId="9" fillId="5" borderId="43" xfId="0" applyFont="1" applyFill="1" applyBorder="1" applyAlignment="1">
      <alignment horizontal="justify" vertical="top" wrapText="1"/>
    </xf>
    <xf numFmtId="0" fontId="8" fillId="5" borderId="43" xfId="0" applyFont="1" applyFill="1" applyBorder="1" applyAlignment="1">
      <alignment horizontal="justify" vertical="top" wrapText="1"/>
    </xf>
    <xf numFmtId="0" fontId="9" fillId="0" borderId="53" xfId="0" applyFont="1" applyFill="1" applyBorder="1" applyAlignment="1">
      <alignment horizontal="left" vertical="top" wrapText="1"/>
    </xf>
    <xf numFmtId="0" fontId="9" fillId="5" borderId="46" xfId="0" applyFont="1" applyFill="1" applyBorder="1" applyAlignment="1">
      <alignment horizontal="right" vertical="top" wrapText="1"/>
    </xf>
    <xf numFmtId="0" fontId="9" fillId="5" borderId="45" xfId="0" applyFont="1" applyFill="1" applyBorder="1" applyAlignment="1">
      <alignment horizontal="right" vertical="top" wrapText="1"/>
    </xf>
    <xf numFmtId="0" fontId="9" fillId="5" borderId="59" xfId="0" applyFont="1" applyFill="1" applyBorder="1" applyAlignment="1">
      <alignment horizontal="right" vertical="top" wrapText="1"/>
    </xf>
    <xf numFmtId="0" fontId="9" fillId="5" borderId="53" xfId="0" applyFont="1" applyFill="1" applyBorder="1" applyAlignment="1">
      <alignment horizontal="right" vertical="top" wrapText="1"/>
    </xf>
    <xf numFmtId="180" fontId="9" fillId="5" borderId="47" xfId="0" applyNumberFormat="1" applyFont="1" applyFill="1" applyBorder="1" applyAlignment="1">
      <alignment horizontal="right" vertical="top" wrapText="1"/>
    </xf>
    <xf numFmtId="0" fontId="8" fillId="0" borderId="25" xfId="0" applyFont="1" applyBorder="1" applyAlignment="1">
      <alignment vertical="top" wrapText="1"/>
    </xf>
    <xf numFmtId="0" fontId="9" fillId="5" borderId="19" xfId="0" applyFont="1" applyFill="1" applyBorder="1" applyAlignment="1">
      <alignment horizontal="justify" vertical="top" wrapText="1"/>
    </xf>
    <xf numFmtId="0" fontId="9" fillId="5" borderId="56" xfId="0" applyFont="1" applyFill="1" applyBorder="1" applyAlignment="1">
      <alignment horizontal="justify" vertical="top" wrapText="1"/>
    </xf>
    <xf numFmtId="0" fontId="8" fillId="5" borderId="56" xfId="0" applyFont="1" applyFill="1" applyBorder="1" applyAlignment="1">
      <alignment horizontal="justify" vertical="top" wrapText="1"/>
    </xf>
    <xf numFmtId="0" fontId="9" fillId="5" borderId="21" xfId="0" applyFont="1" applyFill="1" applyBorder="1" applyAlignment="1">
      <alignment horizontal="left" vertical="top" wrapText="1"/>
    </xf>
    <xf numFmtId="0" fontId="9" fillId="5" borderId="19" xfId="0" applyFont="1" applyFill="1" applyBorder="1" applyAlignment="1">
      <alignment horizontal="right" vertical="top" wrapText="1"/>
    </xf>
    <xf numFmtId="0" fontId="9" fillId="5" borderId="3" xfId="0" applyFont="1" applyFill="1" applyBorder="1" applyAlignment="1">
      <alignment horizontal="right" vertical="top" wrapText="1"/>
    </xf>
    <xf numFmtId="0" fontId="9" fillId="5" borderId="20" xfId="0" applyFont="1" applyFill="1" applyBorder="1" applyAlignment="1">
      <alignment horizontal="right" vertical="top" wrapText="1"/>
    </xf>
    <xf numFmtId="0" fontId="9" fillId="5" borderId="21" xfId="0" applyFont="1" applyFill="1" applyBorder="1" applyAlignment="1">
      <alignment horizontal="right" vertical="top" wrapText="1"/>
    </xf>
    <xf numFmtId="180" fontId="9" fillId="5" borderId="22" xfId="0" applyNumberFormat="1" applyFont="1" applyFill="1" applyBorder="1" applyAlignment="1">
      <alignment horizontal="right" vertical="top" wrapText="1"/>
    </xf>
    <xf numFmtId="0" fontId="9" fillId="5" borderId="24" xfId="0" applyFont="1" applyFill="1" applyBorder="1" applyAlignment="1">
      <alignment horizontal="justify" vertical="top" wrapText="1"/>
    </xf>
    <xf numFmtId="0" fontId="9" fillId="5" borderId="0" xfId="0" applyFont="1" applyFill="1" applyBorder="1" applyAlignment="1">
      <alignment horizontal="justify" vertical="top" wrapText="1"/>
    </xf>
    <xf numFmtId="0" fontId="22" fillId="5" borderId="0" xfId="0" applyFont="1" applyFill="1" applyBorder="1" applyAlignment="1">
      <alignment horizontal="justify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justify"/>
    </xf>
    <xf numFmtId="0" fontId="9" fillId="5" borderId="23" xfId="0" applyFont="1" applyFill="1" applyBorder="1" applyAlignment="1">
      <alignment horizontal="justify" vertical="top" wrapText="1"/>
    </xf>
    <xf numFmtId="0" fontId="9" fillId="5" borderId="22" xfId="0" applyFont="1" applyFill="1" applyBorder="1" applyAlignment="1">
      <alignment horizontal="justify" vertical="top" wrapText="1"/>
    </xf>
    <xf numFmtId="180" fontId="9" fillId="5" borderId="60" xfId="0" applyNumberFormat="1" applyFont="1" applyFill="1" applyBorder="1" applyAlignment="1">
      <alignment horizontal="righ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5" borderId="42" xfId="0" applyFont="1" applyFill="1" applyBorder="1" applyAlignment="1">
      <alignment horizontal="right" vertical="top" wrapText="1"/>
    </xf>
    <xf numFmtId="0" fontId="9" fillId="5" borderId="44" xfId="0" applyFont="1" applyFill="1" applyBorder="1" applyAlignment="1">
      <alignment horizontal="right" vertical="top" wrapText="1"/>
    </xf>
    <xf numFmtId="0" fontId="9" fillId="5" borderId="61" xfId="0" applyFont="1" applyFill="1" applyBorder="1" applyAlignment="1">
      <alignment horizontal="justify" vertical="top" wrapText="1"/>
    </xf>
    <xf numFmtId="0" fontId="9" fillId="5" borderId="8" xfId="0" applyFont="1" applyFill="1" applyBorder="1" applyAlignment="1">
      <alignment horizontal="justify" vertical="top" wrapText="1"/>
    </xf>
    <xf numFmtId="0" fontId="9" fillId="5" borderId="3" xfId="0" applyFont="1" applyFill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17" fillId="2" borderId="62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justify" vertical="top" wrapText="1"/>
    </xf>
    <xf numFmtId="0" fontId="9" fillId="5" borderId="54" xfId="0" applyFont="1" applyFill="1" applyBorder="1" applyAlignment="1">
      <alignment horizontal="justify" vertical="top" wrapText="1"/>
    </xf>
    <xf numFmtId="0" fontId="8" fillId="5" borderId="54" xfId="0" applyFont="1" applyFill="1" applyBorder="1" applyAlignment="1">
      <alignment horizontal="justify" vertical="top" wrapText="1"/>
    </xf>
    <xf numFmtId="0" fontId="22" fillId="5" borderId="56" xfId="0" applyFont="1" applyFill="1" applyBorder="1" applyAlignment="1">
      <alignment horizontal="justify" vertical="top" wrapText="1"/>
    </xf>
    <xf numFmtId="0" fontId="9" fillId="5" borderId="63" xfId="0" applyFont="1" applyFill="1" applyBorder="1" applyAlignment="1">
      <alignment horizontal="justify" vertical="top" wrapText="1"/>
    </xf>
    <xf numFmtId="0" fontId="8" fillId="5" borderId="14" xfId="0" applyFont="1" applyFill="1" applyBorder="1" applyAlignment="1">
      <alignment horizontal="justify" vertical="top" wrapText="1"/>
    </xf>
    <xf numFmtId="0" fontId="8" fillId="5" borderId="61" xfId="0" applyFont="1" applyFill="1" applyBorder="1" applyAlignment="1">
      <alignment horizontal="justify" vertical="top" wrapText="1"/>
    </xf>
    <xf numFmtId="0" fontId="8" fillId="5" borderId="21" xfId="0" applyFont="1" applyFill="1" applyBorder="1" applyAlignment="1">
      <alignment horizontal="justify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64" xfId="0" applyFont="1" applyFill="1" applyBorder="1" applyAlignment="1">
      <alignment horizontal="left" vertical="top" wrapText="1"/>
    </xf>
    <xf numFmtId="0" fontId="9" fillId="5" borderId="63" xfId="0" applyFont="1" applyFill="1" applyBorder="1" applyAlignment="1">
      <alignment horizontal="right" vertical="top" wrapText="1"/>
    </xf>
    <xf numFmtId="0" fontId="9" fillId="5" borderId="12" xfId="0" applyFont="1" applyFill="1" applyBorder="1" applyAlignment="1">
      <alignment horizontal="right" vertical="top" wrapText="1"/>
    </xf>
    <xf numFmtId="0" fontId="9" fillId="5" borderId="61" xfId="0" applyFont="1" applyFill="1" applyBorder="1" applyAlignment="1">
      <alignment horizontal="right" vertical="top" wrapText="1"/>
    </xf>
    <xf numFmtId="0" fontId="15" fillId="5" borderId="47" xfId="0" applyFont="1" applyFill="1" applyBorder="1" applyAlignment="1">
      <alignment horizontal="left" wrapText="1"/>
    </xf>
    <xf numFmtId="0" fontId="15" fillId="0" borderId="59" xfId="0" applyFont="1" applyBorder="1"/>
    <xf numFmtId="0" fontId="15" fillId="0" borderId="53" xfId="0" applyFont="1" applyBorder="1"/>
    <xf numFmtId="0" fontId="9" fillId="0" borderId="53" xfId="0" applyFont="1" applyBorder="1"/>
    <xf numFmtId="0" fontId="8" fillId="0" borderId="18" xfId="0" applyFont="1" applyBorder="1"/>
    <xf numFmtId="0" fontId="8" fillId="0" borderId="16" xfId="0" applyFont="1" applyBorder="1"/>
    <xf numFmtId="0" fontId="8" fillId="0" borderId="17" xfId="0" applyFont="1" applyBorder="1"/>
    <xf numFmtId="0" fontId="9" fillId="0" borderId="17" xfId="0" applyFont="1" applyBorder="1"/>
    <xf numFmtId="0" fontId="8" fillId="0" borderId="22" xfId="0" applyFont="1" applyBorder="1"/>
    <xf numFmtId="0" fontId="8" fillId="0" borderId="20" xfId="0" applyFont="1" applyBorder="1"/>
    <xf numFmtId="0" fontId="8" fillId="0" borderId="21" xfId="0" applyFont="1" applyBorder="1"/>
    <xf numFmtId="0" fontId="9" fillId="0" borderId="21" xfId="0" applyFont="1" applyBorder="1"/>
    <xf numFmtId="0" fontId="9" fillId="0" borderId="0" xfId="0" applyFont="1" applyBorder="1" applyAlignment="1">
      <alignment horizontal="left" vertical="top" wrapText="1"/>
    </xf>
    <xf numFmtId="0" fontId="17" fillId="2" borderId="27" xfId="0" applyFont="1" applyFill="1" applyBorder="1" applyAlignment="1">
      <alignment horizontal="center" vertical="center" wrapText="1"/>
    </xf>
    <xf numFmtId="0" fontId="17" fillId="0" borderId="42" xfId="0" applyFont="1" applyBorder="1" applyAlignment="1">
      <alignment horizontal="left"/>
    </xf>
    <xf numFmtId="0" fontId="17" fillId="0" borderId="46" xfId="0" applyFont="1" applyBorder="1" applyAlignment="1">
      <alignment horizontal="right"/>
    </xf>
    <xf numFmtId="0" fontId="17" fillId="0" borderId="45" xfId="0" applyFont="1" applyBorder="1" applyAlignment="1">
      <alignment horizontal="right"/>
    </xf>
    <xf numFmtId="0" fontId="9" fillId="0" borderId="59" xfId="0" applyFont="1" applyBorder="1"/>
    <xf numFmtId="0" fontId="9" fillId="0" borderId="7" xfId="0" applyFont="1" applyBorder="1"/>
    <xf numFmtId="0" fontId="9" fillId="0" borderId="1" xfId="0" applyFont="1" applyBorder="1" applyAlignment="1" applyProtection="1">
      <alignment horizontal="right"/>
    </xf>
    <xf numFmtId="0" fontId="9" fillId="0" borderId="2" xfId="0" applyFont="1" applyBorder="1" applyAlignment="1" applyProtection="1">
      <alignment horizontal="right"/>
    </xf>
    <xf numFmtId="0" fontId="9" fillId="0" borderId="16" xfId="0" applyFont="1" applyBorder="1"/>
    <xf numFmtId="0" fontId="9" fillId="0" borderId="16" xfId="0" applyFont="1" applyBorder="1" applyAlignment="1" applyProtection="1">
      <alignment horizontal="right"/>
    </xf>
    <xf numFmtId="0" fontId="9" fillId="0" borderId="17" xfId="0" applyFont="1" applyBorder="1" applyAlignment="1" applyProtection="1">
      <alignment horizontal="right"/>
    </xf>
    <xf numFmtId="0" fontId="9" fillId="0" borderId="63" xfId="0" applyFont="1" applyBorder="1"/>
    <xf numFmtId="0" fontId="17" fillId="0" borderId="16" xfId="0" applyFont="1" applyBorder="1" applyAlignment="1" applyProtection="1">
      <alignment horizontal="right"/>
    </xf>
    <xf numFmtId="0" fontId="17" fillId="0" borderId="17" xfId="0" applyFont="1" applyBorder="1" applyAlignment="1" applyProtection="1">
      <alignment horizontal="right"/>
    </xf>
    <xf numFmtId="0" fontId="23" fillId="0" borderId="16" xfId="0" applyFont="1" applyBorder="1" applyAlignment="1" applyProtection="1">
      <alignment horizontal="right"/>
    </xf>
    <xf numFmtId="0" fontId="23" fillId="0" borderId="17" xfId="0" applyFont="1" applyBorder="1" applyAlignment="1" applyProtection="1">
      <alignment horizontal="right"/>
    </xf>
    <xf numFmtId="0" fontId="9" fillId="0" borderId="50" xfId="0" applyFont="1" applyBorder="1"/>
    <xf numFmtId="0" fontId="17" fillId="0" borderId="1" xfId="0" applyFont="1" applyBorder="1" applyAlignment="1" applyProtection="1">
      <alignment horizontal="right"/>
    </xf>
    <xf numFmtId="0" fontId="17" fillId="0" borderId="2" xfId="0" applyFont="1" applyBorder="1" applyAlignment="1" applyProtection="1">
      <alignment horizontal="right"/>
    </xf>
    <xf numFmtId="0" fontId="9" fillId="0" borderId="8" xfId="0" applyFont="1" applyBorder="1"/>
    <xf numFmtId="0" fontId="17" fillId="0" borderId="19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9" fillId="0" borderId="20" xfId="0" applyFont="1" applyBorder="1"/>
    <xf numFmtId="180" fontId="9" fillId="0" borderId="60" xfId="0" applyNumberFormat="1" applyFont="1" applyBorder="1"/>
    <xf numFmtId="0" fontId="9" fillId="0" borderId="0" xfId="0" applyFont="1" applyBorder="1" applyAlignment="1">
      <alignment horizontal="left" wrapText="1"/>
    </xf>
    <xf numFmtId="0" fontId="27" fillId="0" borderId="0" xfId="0" applyFont="1" applyBorder="1" applyAlignment="1">
      <alignment horizontal="left" wrapText="1"/>
    </xf>
    <xf numFmtId="0" fontId="4" fillId="0" borderId="7" xfId="0" applyFont="1" applyBorder="1" applyAlignment="1"/>
    <xf numFmtId="0" fontId="4" fillId="0" borderId="8" xfId="0" applyFont="1" applyBorder="1" applyAlignment="1"/>
    <xf numFmtId="0" fontId="8" fillId="0" borderId="69" xfId="0" applyFont="1" applyBorder="1" applyAlignment="1">
      <alignment horizontal="left" wrapText="1"/>
    </xf>
    <xf numFmtId="0" fontId="8" fillId="0" borderId="5" xfId="0" applyFont="1" applyBorder="1" applyAlignment="1"/>
    <xf numFmtId="0" fontId="8" fillId="0" borderId="30" xfId="0" applyFont="1" applyBorder="1" applyAlignment="1"/>
    <xf numFmtId="0" fontId="8" fillId="0" borderId="27" xfId="0" applyFont="1" applyBorder="1" applyAlignment="1"/>
    <xf numFmtId="0" fontId="8" fillId="5" borderId="49" xfId="0" applyFont="1" applyFill="1" applyBorder="1" applyAlignment="1"/>
    <xf numFmtId="0" fontId="8" fillId="5" borderId="31" xfId="0" applyFont="1" applyFill="1" applyBorder="1" applyAlignment="1"/>
    <xf numFmtId="0" fontId="8" fillId="5" borderId="57" xfId="0" applyFont="1" applyFill="1" applyBorder="1" applyAlignment="1"/>
    <xf numFmtId="0" fontId="15" fillId="2" borderId="40" xfId="0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180" fontId="17" fillId="2" borderId="15" xfId="0" applyNumberFormat="1" applyFont="1" applyFill="1" applyBorder="1" applyAlignment="1">
      <alignment horizontal="center" vertical="center" wrapText="1"/>
    </xf>
    <xf numFmtId="180" fontId="17" fillId="2" borderId="22" xfId="0" applyNumberFormat="1" applyFont="1" applyFill="1" applyBorder="1" applyAlignment="1">
      <alignment horizontal="center" vertical="center" wrapText="1"/>
    </xf>
    <xf numFmtId="0" fontId="8" fillId="0" borderId="46" xfId="0" applyFont="1" applyBorder="1" applyAlignment="1"/>
    <xf numFmtId="0" fontId="15" fillId="0" borderId="5" xfId="0" applyFont="1" applyBorder="1" applyAlignment="1"/>
    <xf numFmtId="0" fontId="8" fillId="0" borderId="31" xfId="0" applyFont="1" applyBorder="1" applyAlignment="1"/>
    <xf numFmtId="0" fontId="16" fillId="0" borderId="0" xfId="0" applyFont="1" applyAlignment="1">
      <alignment horizontal="center" wrapText="1"/>
    </xf>
    <xf numFmtId="0" fontId="28" fillId="0" borderId="0" xfId="0" applyFont="1" applyAlignment="1"/>
    <xf numFmtId="0" fontId="8" fillId="0" borderId="57" xfId="0" applyFont="1" applyBorder="1" applyAlignment="1"/>
    <xf numFmtId="0" fontId="15" fillId="0" borderId="0" xfId="0" applyFont="1" applyAlignment="1">
      <alignment horizontal="center" wrapText="1"/>
    </xf>
    <xf numFmtId="0" fontId="15" fillId="2" borderId="65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66" xfId="0" applyFont="1" applyFill="1" applyBorder="1" applyAlignment="1">
      <alignment horizontal="center" vertical="center" wrapText="1"/>
    </xf>
    <xf numFmtId="0" fontId="15" fillId="2" borderId="57" xfId="0" applyFont="1" applyFill="1" applyBorder="1" applyAlignment="1">
      <alignment horizontal="center" vertical="center" wrapText="1"/>
    </xf>
    <xf numFmtId="0" fontId="17" fillId="2" borderId="67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68" xfId="0" applyFont="1" applyFill="1" applyBorder="1" applyAlignment="1">
      <alignment horizontal="center" vertical="center" wrapText="1"/>
    </xf>
    <xf numFmtId="0" fontId="15" fillId="2" borderId="52" xfId="0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8" fillId="0" borderId="5" xfId="0" applyFont="1" applyBorder="1" applyAlignment="1">
      <alignment wrapText="1"/>
    </xf>
    <xf numFmtId="0" fontId="8" fillId="0" borderId="27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9" fillId="5" borderId="49" xfId="0" applyFont="1" applyFill="1" applyBorder="1" applyAlignment="1">
      <alignment wrapText="1"/>
    </xf>
    <xf numFmtId="0" fontId="9" fillId="0" borderId="31" xfId="0" applyFont="1" applyBorder="1" applyAlignment="1">
      <alignment wrapText="1"/>
    </xf>
    <xf numFmtId="0" fontId="15" fillId="2" borderId="67" xfId="0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9" fillId="0" borderId="57" xfId="0" applyFont="1" applyBorder="1" applyAlignment="1">
      <alignment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9" fillId="5" borderId="48" xfId="0" applyFont="1" applyFill="1" applyBorder="1" applyAlignment="1">
      <alignment wrapText="1"/>
    </xf>
    <xf numFmtId="0" fontId="9" fillId="0" borderId="48" xfId="0" applyFont="1" applyBorder="1" applyAlignment="1">
      <alignment wrapText="1"/>
    </xf>
    <xf numFmtId="0" fontId="9" fillId="0" borderId="56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8" fillId="0" borderId="69" xfId="0" applyFont="1" applyBorder="1" applyAlignment="1">
      <alignment horizontal="left" vertical="top" wrapText="1"/>
    </xf>
    <xf numFmtId="0" fontId="17" fillId="2" borderId="70" xfId="0" applyFont="1" applyFill="1" applyBorder="1" applyAlignment="1">
      <alignment horizontal="center" vertical="center" wrapText="1"/>
    </xf>
    <xf numFmtId="0" fontId="27" fillId="0" borderId="60" xfId="0" applyFont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54" xfId="0" applyFont="1" applyFill="1" applyBorder="1" applyAlignment="1">
      <alignment horizontal="center" vertical="center" wrapText="1"/>
    </xf>
    <xf numFmtId="0" fontId="15" fillId="2" borderId="56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20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Alignment="1"/>
    <xf numFmtId="0" fontId="27" fillId="0" borderId="68" xfId="0" applyFont="1" applyBorder="1" applyAlignment="1">
      <alignment horizontal="center" vertical="center" wrapText="1"/>
    </xf>
    <xf numFmtId="180" fontId="17" fillId="2" borderId="51" xfId="0" applyNumberFormat="1" applyFont="1" applyFill="1" applyBorder="1" applyAlignment="1">
      <alignment horizontal="center" vertical="center" wrapText="1"/>
    </xf>
    <xf numFmtId="0" fontId="17" fillId="2" borderId="6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17" fillId="0" borderId="0" xfId="0" applyFont="1" applyBorder="1" applyAlignment="1">
      <alignment horizont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8" fillId="5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/>
    </xf>
    <xf numFmtId="0" fontId="9" fillId="2" borderId="21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3" borderId="73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4" borderId="73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9" fillId="0" borderId="0" xfId="0" applyFont="1" applyAlignment="1">
      <alignment wrapText="1"/>
    </xf>
    <xf numFmtId="0" fontId="6" fillId="2" borderId="6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/>
    <xf numFmtId="0" fontId="11" fillId="4" borderId="71" xfId="0" applyFont="1" applyFill="1" applyBorder="1" applyAlignment="1"/>
    <xf numFmtId="0" fontId="6" fillId="3" borderId="70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 wrapText="1"/>
    </xf>
    <xf numFmtId="0" fontId="17" fillId="2" borderId="38" xfId="0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7" fillId="0" borderId="6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zoomScaleSheetLayoutView="100" workbookViewId="0">
      <selection activeCell="C48" sqref="C48"/>
    </sheetView>
  </sheetViews>
  <sheetFormatPr defaultRowHeight="12.75"/>
  <cols>
    <col min="1" max="1" width="22.140625" style="62" customWidth="1"/>
    <col min="2" max="2" width="15.5703125" style="62" customWidth="1"/>
    <col min="3" max="3" width="18" style="63" customWidth="1"/>
    <col min="4" max="7" width="8.28515625" style="62" customWidth="1"/>
    <col min="8" max="9" width="8.28515625" style="57" customWidth="1"/>
    <col min="10" max="10" width="9.140625" style="64"/>
    <col min="11" max="16384" width="9.140625" style="57"/>
  </cols>
  <sheetData>
    <row r="1" spans="1:10">
      <c r="A1" s="62" t="s">
        <v>211</v>
      </c>
    </row>
    <row r="2" spans="1:10">
      <c r="A2" s="62" t="s">
        <v>212</v>
      </c>
    </row>
    <row r="3" spans="1:10" ht="31.5" customHeight="1">
      <c r="A3" s="364" t="s">
        <v>204</v>
      </c>
      <c r="B3" s="364"/>
      <c r="C3" s="364"/>
      <c r="D3" s="364"/>
      <c r="E3" s="364"/>
      <c r="F3" s="364"/>
      <c r="G3" s="364"/>
      <c r="H3" s="365"/>
      <c r="I3" s="365"/>
      <c r="J3" s="365"/>
    </row>
    <row r="4" spans="1:10" ht="13.5" thickBot="1">
      <c r="A4" s="367"/>
      <c r="B4" s="367"/>
      <c r="C4" s="367"/>
      <c r="D4" s="367"/>
      <c r="E4" s="367"/>
      <c r="F4" s="367"/>
      <c r="G4" s="367"/>
    </row>
    <row r="5" spans="1:10" ht="79.5" customHeight="1" thickBot="1">
      <c r="A5" s="368" t="s">
        <v>0</v>
      </c>
      <c r="B5" s="370" t="s">
        <v>1</v>
      </c>
      <c r="C5" s="372" t="s">
        <v>2</v>
      </c>
      <c r="D5" s="374" t="s">
        <v>144</v>
      </c>
      <c r="E5" s="375"/>
      <c r="F5" s="357" t="s">
        <v>145</v>
      </c>
      <c r="G5" s="376"/>
      <c r="H5" s="357" t="s">
        <v>146</v>
      </c>
      <c r="I5" s="358"/>
      <c r="J5" s="359" t="s">
        <v>27</v>
      </c>
    </row>
    <row r="6" spans="1:10" ht="33" customHeight="1" thickBot="1">
      <c r="A6" s="369"/>
      <c r="B6" s="371"/>
      <c r="C6" s="373"/>
      <c r="D6" s="67" t="s">
        <v>106</v>
      </c>
      <c r="E6" s="68" t="s">
        <v>3</v>
      </c>
      <c r="F6" s="69" t="s">
        <v>106</v>
      </c>
      <c r="G6" s="66" t="s">
        <v>3</v>
      </c>
      <c r="H6" s="67" t="s">
        <v>106</v>
      </c>
      <c r="I6" s="68" t="s">
        <v>3</v>
      </c>
      <c r="J6" s="360"/>
    </row>
    <row r="7" spans="1:10" ht="26.25" thickBot="1">
      <c r="A7" s="70" t="s">
        <v>110</v>
      </c>
      <c r="B7" s="71"/>
      <c r="C7" s="72"/>
      <c r="D7" s="73">
        <v>3</v>
      </c>
      <c r="E7" s="74">
        <v>50</v>
      </c>
      <c r="F7" s="73">
        <v>2</v>
      </c>
      <c r="G7" s="74">
        <v>56</v>
      </c>
      <c r="H7" s="75">
        <v>2</v>
      </c>
      <c r="I7" s="76">
        <v>54</v>
      </c>
      <c r="J7" s="77">
        <f>I7/G7</f>
        <v>0.9642857142857143</v>
      </c>
    </row>
    <row r="8" spans="1:10" ht="26.25" thickBot="1">
      <c r="A8" s="78" t="s">
        <v>114</v>
      </c>
      <c r="B8" s="79"/>
      <c r="C8" s="80"/>
      <c r="D8" s="81">
        <f t="shared" ref="D8:I8" si="0">D9+D12</f>
        <v>0</v>
      </c>
      <c r="E8" s="82">
        <f t="shared" si="0"/>
        <v>0</v>
      </c>
      <c r="F8" s="81">
        <f t="shared" si="0"/>
        <v>0</v>
      </c>
      <c r="G8" s="82">
        <f t="shared" si="0"/>
        <v>0</v>
      </c>
      <c r="H8" s="83">
        <f t="shared" si="0"/>
        <v>0</v>
      </c>
      <c r="I8" s="84">
        <f t="shared" si="0"/>
        <v>0</v>
      </c>
      <c r="J8" s="85" t="e">
        <f t="shared" ref="J8:J46" si="1">I8/G8</f>
        <v>#DIV/0!</v>
      </c>
    </row>
    <row r="9" spans="1:10">
      <c r="A9" s="86" t="s">
        <v>112</v>
      </c>
      <c r="B9" s="87"/>
      <c r="C9" s="88"/>
      <c r="D9" s="86">
        <f t="shared" ref="D9:I9" si="2">D10+D11</f>
        <v>0</v>
      </c>
      <c r="E9" s="89">
        <f t="shared" si="2"/>
        <v>0</v>
      </c>
      <c r="F9" s="86">
        <f t="shared" si="2"/>
        <v>0</v>
      </c>
      <c r="G9" s="89">
        <f t="shared" si="2"/>
        <v>0</v>
      </c>
      <c r="H9" s="90">
        <f t="shared" si="2"/>
        <v>0</v>
      </c>
      <c r="I9" s="91">
        <f t="shared" si="2"/>
        <v>0</v>
      </c>
      <c r="J9" s="92" t="e">
        <f t="shared" si="1"/>
        <v>#DIV/0!</v>
      </c>
    </row>
    <row r="10" spans="1:10">
      <c r="A10" s="351"/>
      <c r="B10" s="93" t="s">
        <v>83</v>
      </c>
      <c r="C10" s="94"/>
      <c r="D10" s="95"/>
      <c r="E10" s="96"/>
      <c r="F10" s="95"/>
      <c r="G10" s="96"/>
      <c r="H10" s="97"/>
      <c r="I10" s="98"/>
      <c r="J10" s="99" t="e">
        <f t="shared" si="1"/>
        <v>#DIV/0!</v>
      </c>
    </row>
    <row r="11" spans="1:10">
      <c r="A11" s="361"/>
      <c r="B11" s="100" t="s">
        <v>84</v>
      </c>
      <c r="C11" s="94"/>
      <c r="D11" s="95"/>
      <c r="E11" s="96"/>
      <c r="F11" s="95"/>
      <c r="G11" s="96"/>
      <c r="H11" s="97"/>
      <c r="I11" s="98"/>
      <c r="J11" s="99" t="e">
        <f t="shared" si="1"/>
        <v>#DIV/0!</v>
      </c>
    </row>
    <row r="12" spans="1:10">
      <c r="A12" s="101" t="s">
        <v>111</v>
      </c>
      <c r="B12" s="102"/>
      <c r="C12" s="94"/>
      <c r="D12" s="95">
        <f t="shared" ref="D12:I12" si="3">D13+D14</f>
        <v>0</v>
      </c>
      <c r="E12" s="96">
        <f t="shared" si="3"/>
        <v>0</v>
      </c>
      <c r="F12" s="95">
        <f t="shared" si="3"/>
        <v>0</v>
      </c>
      <c r="G12" s="96">
        <f t="shared" si="3"/>
        <v>0</v>
      </c>
      <c r="H12" s="97">
        <f t="shared" si="3"/>
        <v>0</v>
      </c>
      <c r="I12" s="98">
        <f t="shared" si="3"/>
        <v>0</v>
      </c>
      <c r="J12" s="99" t="e">
        <f t="shared" si="1"/>
        <v>#DIV/0!</v>
      </c>
    </row>
    <row r="13" spans="1:10">
      <c r="A13" s="362"/>
      <c r="B13" s="100" t="s">
        <v>85</v>
      </c>
      <c r="C13" s="94"/>
      <c r="D13" s="95"/>
      <c r="E13" s="96"/>
      <c r="F13" s="95"/>
      <c r="G13" s="96"/>
      <c r="H13" s="97"/>
      <c r="I13" s="98"/>
      <c r="J13" s="99" t="e">
        <f t="shared" si="1"/>
        <v>#DIV/0!</v>
      </c>
    </row>
    <row r="14" spans="1:10" ht="13.5" thickBot="1">
      <c r="A14" s="352"/>
      <c r="B14" s="103" t="s">
        <v>86</v>
      </c>
      <c r="C14" s="104"/>
      <c r="D14" s="105"/>
      <c r="E14" s="106"/>
      <c r="F14" s="105"/>
      <c r="G14" s="106"/>
      <c r="H14" s="107"/>
      <c r="I14" s="108"/>
      <c r="J14" s="109" t="e">
        <f t="shared" si="1"/>
        <v>#DIV/0!</v>
      </c>
    </row>
    <row r="15" spans="1:10" ht="26.25" thickBot="1">
      <c r="A15" s="110" t="s">
        <v>113</v>
      </c>
      <c r="B15" s="79"/>
      <c r="C15" s="111"/>
      <c r="D15" s="81">
        <v>3</v>
      </c>
      <c r="E15" s="82">
        <v>50</v>
      </c>
      <c r="F15" s="81">
        <v>2</v>
      </c>
      <c r="G15" s="82">
        <v>56</v>
      </c>
      <c r="H15" s="83">
        <v>2</v>
      </c>
      <c r="I15" s="84">
        <v>54</v>
      </c>
      <c r="J15" s="85">
        <f t="shared" si="1"/>
        <v>0.9642857142857143</v>
      </c>
    </row>
    <row r="16" spans="1:10">
      <c r="A16" s="112" t="s">
        <v>107</v>
      </c>
      <c r="B16" s="87"/>
      <c r="C16" s="113"/>
      <c r="D16" s="86">
        <f t="shared" ref="D16:I16" si="4">SUM(D17:D27)</f>
        <v>0</v>
      </c>
      <c r="E16" s="114">
        <f t="shared" si="4"/>
        <v>0</v>
      </c>
      <c r="F16" s="86">
        <f t="shared" si="4"/>
        <v>0</v>
      </c>
      <c r="G16" s="114">
        <f t="shared" si="4"/>
        <v>0</v>
      </c>
      <c r="H16" s="86">
        <f t="shared" si="4"/>
        <v>0</v>
      </c>
      <c r="I16" s="114">
        <f t="shared" si="4"/>
        <v>0</v>
      </c>
      <c r="J16" s="92" t="e">
        <f t="shared" si="1"/>
        <v>#DIV/0!</v>
      </c>
    </row>
    <row r="17" spans="1:10" ht="25.5">
      <c r="A17" s="351"/>
      <c r="B17" s="354"/>
      <c r="C17" s="115" t="s">
        <v>87</v>
      </c>
      <c r="D17" s="95"/>
      <c r="E17" s="96"/>
      <c r="F17" s="95"/>
      <c r="G17" s="96"/>
      <c r="H17" s="97"/>
      <c r="I17" s="98"/>
      <c r="J17" s="99" t="e">
        <f t="shared" si="1"/>
        <v>#DIV/0!</v>
      </c>
    </row>
    <row r="18" spans="1:10">
      <c r="A18" s="352"/>
      <c r="B18" s="363"/>
      <c r="C18" s="115" t="s">
        <v>88</v>
      </c>
      <c r="D18" s="95"/>
      <c r="E18" s="96"/>
      <c r="F18" s="95"/>
      <c r="G18" s="96"/>
      <c r="H18" s="97"/>
      <c r="I18" s="98"/>
      <c r="J18" s="99" t="e">
        <f t="shared" si="1"/>
        <v>#DIV/0!</v>
      </c>
    </row>
    <row r="19" spans="1:10">
      <c r="A19" s="352"/>
      <c r="B19" s="363"/>
      <c r="C19" s="115" t="s">
        <v>89</v>
      </c>
      <c r="D19" s="95"/>
      <c r="E19" s="96"/>
      <c r="F19" s="95"/>
      <c r="G19" s="96"/>
      <c r="H19" s="97"/>
      <c r="I19" s="98"/>
      <c r="J19" s="99" t="e">
        <f t="shared" si="1"/>
        <v>#DIV/0!</v>
      </c>
    </row>
    <row r="20" spans="1:10" ht="25.5">
      <c r="A20" s="352"/>
      <c r="B20" s="363"/>
      <c r="C20" s="115" t="s">
        <v>90</v>
      </c>
      <c r="D20" s="95"/>
      <c r="E20" s="96"/>
      <c r="F20" s="95"/>
      <c r="G20" s="96"/>
      <c r="H20" s="97"/>
      <c r="I20" s="98"/>
      <c r="J20" s="99" t="e">
        <f t="shared" si="1"/>
        <v>#DIV/0!</v>
      </c>
    </row>
    <row r="21" spans="1:10">
      <c r="A21" s="352"/>
      <c r="B21" s="363"/>
      <c r="C21" s="115" t="s">
        <v>91</v>
      </c>
      <c r="D21" s="95"/>
      <c r="E21" s="96"/>
      <c r="F21" s="95"/>
      <c r="G21" s="96"/>
      <c r="H21" s="97"/>
      <c r="I21" s="98"/>
      <c r="J21" s="99" t="e">
        <f t="shared" si="1"/>
        <v>#DIV/0!</v>
      </c>
    </row>
    <row r="22" spans="1:10">
      <c r="A22" s="352"/>
      <c r="B22" s="363"/>
      <c r="C22" s="115" t="s">
        <v>92</v>
      </c>
      <c r="D22" s="95"/>
      <c r="E22" s="96"/>
      <c r="F22" s="95"/>
      <c r="G22" s="96"/>
      <c r="H22" s="97"/>
      <c r="I22" s="98"/>
      <c r="J22" s="99" t="e">
        <f t="shared" si="1"/>
        <v>#DIV/0!</v>
      </c>
    </row>
    <row r="23" spans="1:10">
      <c r="A23" s="352"/>
      <c r="B23" s="363"/>
      <c r="C23" s="115" t="s">
        <v>93</v>
      </c>
      <c r="D23" s="95"/>
      <c r="E23" s="96"/>
      <c r="F23" s="95"/>
      <c r="G23" s="96"/>
      <c r="H23" s="97"/>
      <c r="I23" s="98"/>
      <c r="J23" s="99" t="e">
        <f t="shared" si="1"/>
        <v>#DIV/0!</v>
      </c>
    </row>
    <row r="24" spans="1:10">
      <c r="A24" s="352"/>
      <c r="B24" s="363"/>
      <c r="C24" s="115" t="s">
        <v>94</v>
      </c>
      <c r="D24" s="95"/>
      <c r="E24" s="96"/>
      <c r="F24" s="95"/>
      <c r="G24" s="96"/>
      <c r="H24" s="97"/>
      <c r="I24" s="98"/>
      <c r="J24" s="99" t="e">
        <f t="shared" si="1"/>
        <v>#DIV/0!</v>
      </c>
    </row>
    <row r="25" spans="1:10">
      <c r="A25" s="352"/>
      <c r="B25" s="363"/>
      <c r="C25" s="115" t="s">
        <v>95</v>
      </c>
      <c r="D25" s="95"/>
      <c r="E25" s="96"/>
      <c r="F25" s="95"/>
      <c r="G25" s="96"/>
      <c r="H25" s="97"/>
      <c r="I25" s="98"/>
      <c r="J25" s="99" t="e">
        <f t="shared" si="1"/>
        <v>#DIV/0!</v>
      </c>
    </row>
    <row r="26" spans="1:10">
      <c r="A26" s="352"/>
      <c r="B26" s="363"/>
      <c r="C26" s="115" t="s">
        <v>96</v>
      </c>
      <c r="D26" s="95"/>
      <c r="E26" s="96"/>
      <c r="F26" s="95"/>
      <c r="G26" s="96"/>
      <c r="H26" s="97"/>
      <c r="I26" s="98"/>
      <c r="J26" s="99" t="e">
        <f t="shared" si="1"/>
        <v>#DIV/0!</v>
      </c>
    </row>
    <row r="27" spans="1:10" ht="13.5" thickBot="1">
      <c r="A27" s="352"/>
      <c r="B27" s="363"/>
      <c r="C27" s="116" t="s">
        <v>97</v>
      </c>
      <c r="D27" s="105"/>
      <c r="E27" s="106"/>
      <c r="F27" s="105"/>
      <c r="G27" s="106"/>
      <c r="H27" s="107"/>
      <c r="I27" s="108"/>
      <c r="J27" s="109" t="e">
        <f t="shared" si="1"/>
        <v>#DIV/0!</v>
      </c>
    </row>
    <row r="28" spans="1:10">
      <c r="A28" s="117" t="s">
        <v>108</v>
      </c>
      <c r="B28" s="118"/>
      <c r="C28" s="119"/>
      <c r="D28" s="120">
        <v>1</v>
      </c>
      <c r="E28" s="114">
        <v>17</v>
      </c>
      <c r="F28" s="120">
        <v>1</v>
      </c>
      <c r="G28" s="114">
        <v>28</v>
      </c>
      <c r="H28" s="121">
        <v>1</v>
      </c>
      <c r="I28" s="122">
        <v>28</v>
      </c>
      <c r="J28" s="123">
        <f t="shared" si="1"/>
        <v>1</v>
      </c>
    </row>
    <row r="29" spans="1:10">
      <c r="A29" s="351"/>
      <c r="B29" s="354"/>
      <c r="C29" s="115" t="s">
        <v>98</v>
      </c>
      <c r="D29" s="95"/>
      <c r="E29" s="96"/>
      <c r="F29" s="95"/>
      <c r="G29" s="96"/>
      <c r="H29" s="97"/>
      <c r="I29" s="98"/>
      <c r="J29" s="99" t="e">
        <f t="shared" si="1"/>
        <v>#DIV/0!</v>
      </c>
    </row>
    <row r="30" spans="1:10">
      <c r="A30" s="352"/>
      <c r="B30" s="363"/>
      <c r="C30" s="115" t="s">
        <v>99</v>
      </c>
      <c r="D30" s="95">
        <v>1</v>
      </c>
      <c r="E30" s="96">
        <v>17</v>
      </c>
      <c r="F30" s="95">
        <v>1</v>
      </c>
      <c r="G30" s="96">
        <v>28</v>
      </c>
      <c r="H30" s="97">
        <v>1</v>
      </c>
      <c r="I30" s="98">
        <v>28</v>
      </c>
      <c r="J30" s="99">
        <f t="shared" si="1"/>
        <v>1</v>
      </c>
    </row>
    <row r="31" spans="1:10">
      <c r="A31" s="352"/>
      <c r="B31" s="363"/>
      <c r="C31" s="115" t="s">
        <v>100</v>
      </c>
      <c r="D31" s="95"/>
      <c r="E31" s="96"/>
      <c r="F31" s="95"/>
      <c r="G31" s="96"/>
      <c r="H31" s="97"/>
      <c r="I31" s="98"/>
      <c r="J31" s="99" t="e">
        <f t="shared" si="1"/>
        <v>#DIV/0!</v>
      </c>
    </row>
    <row r="32" spans="1:10" ht="26.25" thickBot="1">
      <c r="A32" s="353"/>
      <c r="B32" s="366"/>
      <c r="C32" s="124" t="s">
        <v>101</v>
      </c>
      <c r="D32" s="125"/>
      <c r="E32" s="126"/>
      <c r="F32" s="125"/>
      <c r="G32" s="126"/>
      <c r="H32" s="127"/>
      <c r="I32" s="128"/>
      <c r="J32" s="129" t="e">
        <f t="shared" si="1"/>
        <v>#DIV/0!</v>
      </c>
    </row>
    <row r="33" spans="1:10" ht="38.25">
      <c r="A33" s="130" t="s">
        <v>109</v>
      </c>
      <c r="B33" s="131"/>
      <c r="C33" s="119"/>
      <c r="D33" s="120">
        <v>2</v>
      </c>
      <c r="E33" s="114">
        <v>33</v>
      </c>
      <c r="F33" s="120">
        <v>1</v>
      </c>
      <c r="G33" s="114">
        <v>28</v>
      </c>
      <c r="H33" s="121">
        <v>1</v>
      </c>
      <c r="I33" s="122">
        <v>26</v>
      </c>
      <c r="J33" s="123">
        <f t="shared" si="1"/>
        <v>0.9285714285714286</v>
      </c>
    </row>
    <row r="34" spans="1:10">
      <c r="A34" s="351"/>
      <c r="B34" s="354"/>
      <c r="C34" s="115" t="s">
        <v>102</v>
      </c>
      <c r="D34" s="95">
        <v>1</v>
      </c>
      <c r="E34" s="96">
        <v>15</v>
      </c>
      <c r="F34" s="95">
        <v>1</v>
      </c>
      <c r="G34" s="96">
        <v>28</v>
      </c>
      <c r="H34" s="97">
        <v>1</v>
      </c>
      <c r="I34" s="98">
        <v>26</v>
      </c>
      <c r="J34" s="99">
        <f t="shared" si="1"/>
        <v>0.9285714285714286</v>
      </c>
    </row>
    <row r="35" spans="1:10">
      <c r="A35" s="352"/>
      <c r="B35" s="355"/>
      <c r="C35" s="115" t="s">
        <v>103</v>
      </c>
      <c r="D35" s="95">
        <v>1</v>
      </c>
      <c r="E35" s="96">
        <v>18</v>
      </c>
      <c r="F35" s="95">
        <v>0</v>
      </c>
      <c r="G35" s="96">
        <v>0</v>
      </c>
      <c r="H35" s="97">
        <v>0</v>
      </c>
      <c r="I35" s="98">
        <v>0</v>
      </c>
      <c r="J35" s="99" t="e">
        <f t="shared" si="1"/>
        <v>#DIV/0!</v>
      </c>
    </row>
    <row r="36" spans="1:10">
      <c r="A36" s="352"/>
      <c r="B36" s="355"/>
      <c r="C36" s="115" t="s">
        <v>104</v>
      </c>
      <c r="D36" s="95"/>
      <c r="E36" s="96"/>
      <c r="F36" s="95"/>
      <c r="G36" s="96"/>
      <c r="H36" s="97"/>
      <c r="I36" s="98"/>
      <c r="J36" s="99" t="e">
        <f t="shared" si="1"/>
        <v>#DIV/0!</v>
      </c>
    </row>
    <row r="37" spans="1:10" ht="13.5" thickBot="1">
      <c r="A37" s="353"/>
      <c r="B37" s="356"/>
      <c r="C37" s="124" t="s">
        <v>105</v>
      </c>
      <c r="D37" s="125"/>
      <c r="E37" s="126"/>
      <c r="F37" s="125"/>
      <c r="G37" s="126"/>
      <c r="H37" s="127"/>
      <c r="I37" s="128"/>
      <c r="J37" s="129" t="e">
        <f t="shared" si="1"/>
        <v>#DIV/0!</v>
      </c>
    </row>
    <row r="38" spans="1:10" ht="26.25" thickBot="1">
      <c r="A38" s="70" t="s">
        <v>115</v>
      </c>
      <c r="B38" s="132"/>
      <c r="C38" s="133"/>
      <c r="D38" s="134">
        <f t="shared" ref="D38:I38" si="5">SUM(D39:D46)</f>
        <v>0</v>
      </c>
      <c r="E38" s="135">
        <f t="shared" si="5"/>
        <v>0</v>
      </c>
      <c r="F38" s="134">
        <f t="shared" si="5"/>
        <v>0</v>
      </c>
      <c r="G38" s="135">
        <f t="shared" si="5"/>
        <v>0</v>
      </c>
      <c r="H38" s="75">
        <f t="shared" si="5"/>
        <v>0</v>
      </c>
      <c r="I38" s="76">
        <f t="shared" si="5"/>
        <v>0</v>
      </c>
      <c r="J38" s="77" t="e">
        <f t="shared" si="1"/>
        <v>#DIV/0!</v>
      </c>
    </row>
    <row r="39" spans="1:10">
      <c r="A39" s="136" t="s">
        <v>19</v>
      </c>
      <c r="B39" s="118"/>
      <c r="C39" s="119"/>
      <c r="D39" s="120"/>
      <c r="E39" s="114"/>
      <c r="F39" s="120"/>
      <c r="G39" s="114"/>
      <c r="H39" s="121"/>
      <c r="I39" s="122"/>
      <c r="J39" s="123" t="e">
        <f t="shared" si="1"/>
        <v>#DIV/0!</v>
      </c>
    </row>
    <row r="40" spans="1:10" ht="15" customHeight="1">
      <c r="A40" s="137" t="s">
        <v>20</v>
      </c>
      <c r="B40" s="138"/>
      <c r="C40" s="139"/>
      <c r="D40" s="95"/>
      <c r="E40" s="96"/>
      <c r="F40" s="95"/>
      <c r="G40" s="96"/>
      <c r="H40" s="97"/>
      <c r="I40" s="98"/>
      <c r="J40" s="99" t="e">
        <f t="shared" si="1"/>
        <v>#DIV/0!</v>
      </c>
    </row>
    <row r="41" spans="1:10">
      <c r="A41" s="137" t="s">
        <v>21</v>
      </c>
      <c r="B41" s="138"/>
      <c r="C41" s="139"/>
      <c r="D41" s="95"/>
      <c r="E41" s="96"/>
      <c r="F41" s="95"/>
      <c r="G41" s="96"/>
      <c r="H41" s="97"/>
      <c r="I41" s="98"/>
      <c r="J41" s="99" t="e">
        <f t="shared" si="1"/>
        <v>#DIV/0!</v>
      </c>
    </row>
    <row r="42" spans="1:10">
      <c r="A42" s="137" t="s">
        <v>22</v>
      </c>
      <c r="B42" s="138"/>
      <c r="C42" s="139"/>
      <c r="D42" s="95"/>
      <c r="E42" s="96"/>
      <c r="F42" s="95"/>
      <c r="G42" s="96"/>
      <c r="H42" s="97"/>
      <c r="I42" s="98"/>
      <c r="J42" s="99" t="e">
        <f t="shared" si="1"/>
        <v>#DIV/0!</v>
      </c>
    </row>
    <row r="43" spans="1:10">
      <c r="A43" s="137" t="s">
        <v>23</v>
      </c>
      <c r="B43" s="138"/>
      <c r="C43" s="139"/>
      <c r="D43" s="95"/>
      <c r="E43" s="96"/>
      <c r="F43" s="95"/>
      <c r="G43" s="96"/>
      <c r="H43" s="97"/>
      <c r="I43" s="98"/>
      <c r="J43" s="99" t="e">
        <f t="shared" si="1"/>
        <v>#DIV/0!</v>
      </c>
    </row>
    <row r="44" spans="1:10">
      <c r="A44" s="137" t="s">
        <v>24</v>
      </c>
      <c r="B44" s="138"/>
      <c r="C44" s="139"/>
      <c r="D44" s="95"/>
      <c r="E44" s="96"/>
      <c r="F44" s="95"/>
      <c r="G44" s="96"/>
      <c r="H44" s="97"/>
      <c r="I44" s="98"/>
      <c r="J44" s="99" t="e">
        <f t="shared" si="1"/>
        <v>#DIV/0!</v>
      </c>
    </row>
    <row r="45" spans="1:10">
      <c r="A45" s="137" t="s">
        <v>25</v>
      </c>
      <c r="B45" s="138"/>
      <c r="C45" s="139"/>
      <c r="D45" s="95"/>
      <c r="E45" s="96"/>
      <c r="F45" s="95"/>
      <c r="G45" s="96"/>
      <c r="H45" s="97"/>
      <c r="I45" s="98"/>
      <c r="J45" s="99" t="e">
        <f t="shared" si="1"/>
        <v>#DIV/0!</v>
      </c>
    </row>
    <row r="46" spans="1:10" ht="13.5" thickBot="1">
      <c r="A46" s="140" t="s">
        <v>26</v>
      </c>
      <c r="B46" s="141"/>
      <c r="C46" s="142"/>
      <c r="D46" s="125"/>
      <c r="E46" s="126"/>
      <c r="F46" s="125"/>
      <c r="G46" s="126"/>
      <c r="H46" s="127"/>
      <c r="I46" s="128"/>
      <c r="J46" s="129" t="e">
        <f t="shared" si="1"/>
        <v>#DIV/0!</v>
      </c>
    </row>
    <row r="47" spans="1:10" ht="39" customHeight="1">
      <c r="A47" s="350" t="s">
        <v>192</v>
      </c>
      <c r="B47" s="350"/>
      <c r="C47" s="350"/>
      <c r="D47" s="350"/>
      <c r="E47" s="350"/>
      <c r="F47" s="350"/>
      <c r="G47" s="350"/>
      <c r="H47" s="350"/>
      <c r="I47" s="350"/>
      <c r="J47" s="350"/>
    </row>
    <row r="48" spans="1:10" ht="10.5" customHeight="1">
      <c r="A48" s="143"/>
      <c r="B48" s="143"/>
      <c r="C48" s="143"/>
      <c r="D48" s="143"/>
      <c r="E48" s="143"/>
      <c r="F48" s="143"/>
      <c r="G48" s="143"/>
      <c r="H48" s="143"/>
      <c r="I48" s="143"/>
      <c r="J48" s="143"/>
    </row>
    <row r="49" spans="1:8">
      <c r="A49" s="63" t="s">
        <v>213</v>
      </c>
      <c r="D49" s="144"/>
      <c r="E49" s="57" t="s">
        <v>215</v>
      </c>
      <c r="H49" s="144"/>
    </row>
    <row r="50" spans="1:8">
      <c r="A50" s="62" t="s">
        <v>214</v>
      </c>
      <c r="B50" s="62" t="s">
        <v>16</v>
      </c>
      <c r="E50" s="62" t="s">
        <v>216</v>
      </c>
    </row>
  </sheetData>
  <mergeCells count="18">
    <mergeCell ref="A3:J3"/>
    <mergeCell ref="B29:B32"/>
    <mergeCell ref="A4:G4"/>
    <mergeCell ref="A5:A6"/>
    <mergeCell ref="B5:B6"/>
    <mergeCell ref="C5:C6"/>
    <mergeCell ref="D5:E5"/>
    <mergeCell ref="F5:G5"/>
    <mergeCell ref="A47:J47"/>
    <mergeCell ref="A34:A37"/>
    <mergeCell ref="B34:B37"/>
    <mergeCell ref="H5:I5"/>
    <mergeCell ref="J5:J6"/>
    <mergeCell ref="A10:A11"/>
    <mergeCell ref="A13:A14"/>
    <mergeCell ref="A17:A27"/>
    <mergeCell ref="B17:B27"/>
    <mergeCell ref="A29:A32"/>
  </mergeCells>
  <phoneticPr fontId="13" type="noConversion"/>
  <pageMargins left="0.95" right="0.2" top="0.5" bottom="0.5" header="0.3" footer="0.3"/>
  <pageSetup paperSize="9" scale="79" orientation="landscape" r:id="rId1"/>
  <ignoredErrors>
    <ignoredError sqref="D16:I16" formulaRange="1"/>
    <ignoredError sqref="J7:J46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L15"/>
  <sheetViews>
    <sheetView view="pageBreakPreview" zoomScaleSheetLayoutView="100" workbookViewId="0">
      <selection activeCell="A3" sqref="A3:L3"/>
    </sheetView>
  </sheetViews>
  <sheetFormatPr defaultRowHeight="12.75"/>
  <cols>
    <col min="1" max="1" width="4.28515625" style="57" customWidth="1"/>
    <col min="2" max="2" width="27.7109375" style="57" customWidth="1"/>
    <col min="3" max="3" width="12" style="57" customWidth="1"/>
    <col min="4" max="4" width="6.7109375" style="57" customWidth="1"/>
    <col min="5" max="5" width="19.42578125" style="57" customWidth="1"/>
    <col min="6" max="6" width="23.7109375" style="57" customWidth="1"/>
    <col min="7" max="8" width="9.42578125" style="57" customWidth="1"/>
    <col min="9" max="9" width="5.140625" style="57" customWidth="1"/>
    <col min="10" max="10" width="5.7109375" style="57" customWidth="1"/>
    <col min="11" max="11" width="8.42578125" style="57" customWidth="1"/>
    <col min="12" max="12" width="31.140625" style="57" customWidth="1"/>
    <col min="13" max="16384" width="9.140625" style="57"/>
  </cols>
  <sheetData>
    <row r="1" spans="1:12">
      <c r="A1" s="256" t="s">
        <v>77</v>
      </c>
      <c r="L1" s="257"/>
    </row>
    <row r="2" spans="1:12">
      <c r="A2" s="215"/>
      <c r="B2" s="215"/>
      <c r="C2" s="215"/>
      <c r="D2" s="215"/>
      <c r="E2" s="215"/>
      <c r="L2" s="284"/>
    </row>
    <row r="3" spans="1:12" ht="15.75">
      <c r="A3" s="417" t="s">
        <v>209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</row>
    <row r="4" spans="1:12">
      <c r="A4" s="419" t="s">
        <v>49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</row>
    <row r="5" spans="1:12" ht="13.5" thickBo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63" customHeight="1" thickBot="1">
      <c r="A6" s="389" t="s">
        <v>122</v>
      </c>
      <c r="B6" s="403" t="s">
        <v>50</v>
      </c>
      <c r="C6" s="403" t="s">
        <v>51</v>
      </c>
      <c r="D6" s="403" t="s">
        <v>53</v>
      </c>
      <c r="E6" s="403" t="s">
        <v>123</v>
      </c>
      <c r="F6" s="405" t="s">
        <v>124</v>
      </c>
      <c r="G6" s="374" t="s">
        <v>155</v>
      </c>
      <c r="H6" s="411"/>
      <c r="I6" s="374" t="s">
        <v>159</v>
      </c>
      <c r="J6" s="411"/>
      <c r="K6" s="426" t="s">
        <v>27</v>
      </c>
      <c r="L6" s="428" t="s">
        <v>52</v>
      </c>
    </row>
    <row r="7" spans="1:12" ht="28.5" customHeight="1" thickBot="1">
      <c r="A7" s="420"/>
      <c r="B7" s="421"/>
      <c r="C7" s="421"/>
      <c r="D7" s="422"/>
      <c r="E7" s="421"/>
      <c r="F7" s="425"/>
      <c r="G7" s="172" t="s">
        <v>106</v>
      </c>
      <c r="H7" s="146" t="s">
        <v>3</v>
      </c>
      <c r="I7" s="172" t="s">
        <v>106</v>
      </c>
      <c r="J7" s="146" t="s">
        <v>3</v>
      </c>
      <c r="K7" s="427"/>
      <c r="L7" s="429"/>
    </row>
    <row r="8" spans="1:12">
      <c r="A8" s="296"/>
      <c r="B8" s="300"/>
      <c r="C8" s="301"/>
      <c r="D8" s="301"/>
      <c r="E8" s="297"/>
      <c r="F8" s="305"/>
      <c r="G8" s="306"/>
      <c r="H8" s="307"/>
      <c r="I8" s="306"/>
      <c r="J8" s="307"/>
      <c r="K8" s="269"/>
      <c r="L8" s="285"/>
    </row>
    <row r="9" spans="1:12" ht="13.5" thickBot="1">
      <c r="A9" s="292"/>
      <c r="B9" s="272"/>
      <c r="C9" s="302"/>
      <c r="D9" s="303"/>
      <c r="E9" s="272"/>
      <c r="F9" s="304"/>
      <c r="G9" s="308"/>
      <c r="H9" s="276"/>
      <c r="I9" s="308"/>
      <c r="J9" s="276"/>
      <c r="K9" s="287"/>
      <c r="L9" s="280"/>
    </row>
    <row r="10" spans="1:12" ht="54" customHeight="1">
      <c r="A10" s="423" t="s">
        <v>201</v>
      </c>
      <c r="B10" s="424"/>
      <c r="C10" s="424"/>
      <c r="D10" s="424"/>
      <c r="E10" s="424"/>
      <c r="F10" s="424"/>
      <c r="G10" s="424"/>
      <c r="H10" s="424"/>
      <c r="I10" s="424"/>
      <c r="J10" s="424"/>
      <c r="K10" s="424"/>
      <c r="L10" s="424"/>
    </row>
    <row r="11" spans="1:12" ht="15.75" customHeight="1">
      <c r="A11" s="281"/>
      <c r="B11" s="281"/>
      <c r="C11" s="282"/>
      <c r="D11" s="282"/>
      <c r="E11" s="281"/>
      <c r="F11" s="281"/>
      <c r="G11" s="281"/>
      <c r="H11" s="281"/>
      <c r="I11" s="281"/>
      <c r="J11" s="281"/>
      <c r="K11" s="281"/>
      <c r="L11" s="281"/>
    </row>
    <row r="12" spans="1:12">
      <c r="A12" s="414" t="s">
        <v>30</v>
      </c>
      <c r="B12" s="414"/>
      <c r="C12" s="62"/>
      <c r="D12" s="62"/>
      <c r="E12" s="62"/>
      <c r="G12" s="415" t="s">
        <v>71</v>
      </c>
      <c r="H12" s="415"/>
      <c r="I12" s="415"/>
      <c r="J12" s="415"/>
      <c r="K12" s="415"/>
      <c r="L12" s="415"/>
    </row>
    <row r="13" spans="1:12">
      <c r="A13" s="414"/>
      <c r="B13" s="414"/>
      <c r="C13" s="62"/>
      <c r="D13" s="62"/>
      <c r="E13" s="62"/>
      <c r="F13" s="62"/>
      <c r="G13" s="415"/>
      <c r="H13" s="415"/>
      <c r="I13" s="415"/>
      <c r="J13" s="415"/>
      <c r="K13" s="415"/>
      <c r="L13" s="415"/>
    </row>
    <row r="14" spans="1:12">
      <c r="B14" s="151"/>
      <c r="C14" s="151"/>
      <c r="D14" s="151"/>
      <c r="E14" s="416" t="s">
        <v>72</v>
      </c>
      <c r="F14" s="416"/>
      <c r="G14" s="151"/>
      <c r="H14" s="151"/>
      <c r="I14" s="151"/>
      <c r="J14" s="151"/>
      <c r="K14" s="151"/>
      <c r="L14" s="151"/>
    </row>
    <row r="15" spans="1:12">
      <c r="A15" s="284"/>
      <c r="E15" s="416"/>
      <c r="F15" s="416"/>
    </row>
  </sheetData>
  <mergeCells count="19">
    <mergeCell ref="E15:F15"/>
    <mergeCell ref="C6:C7"/>
    <mergeCell ref="E6:E7"/>
    <mergeCell ref="A10:L10"/>
    <mergeCell ref="A12:B12"/>
    <mergeCell ref="K6:K7"/>
    <mergeCell ref="A13:B13"/>
    <mergeCell ref="A6:A7"/>
    <mergeCell ref="E14:F14"/>
    <mergeCell ref="D6:D7"/>
    <mergeCell ref="G12:L12"/>
    <mergeCell ref="B6:B7"/>
    <mergeCell ref="G13:L13"/>
    <mergeCell ref="A3:L3"/>
    <mergeCell ref="A4:L4"/>
    <mergeCell ref="L6:L7"/>
    <mergeCell ref="F6:F7"/>
    <mergeCell ref="I6:J6"/>
    <mergeCell ref="G6:H6"/>
  </mergeCells>
  <phoneticPr fontId="13" type="noConversion"/>
  <pageMargins left="0.45" right="0.2" top="0.75" bottom="0.5" header="0.3" footer="0.3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3" sqref="A3:L3"/>
    </sheetView>
  </sheetViews>
  <sheetFormatPr defaultRowHeight="12.75"/>
  <cols>
    <col min="1" max="1" width="4.28515625" style="57" customWidth="1"/>
    <col min="2" max="2" width="22.5703125" style="57" customWidth="1"/>
    <col min="3" max="3" width="10.42578125" style="57" customWidth="1"/>
    <col min="4" max="4" width="6.7109375" style="57" customWidth="1"/>
    <col min="5" max="5" width="19.42578125" style="57" customWidth="1"/>
    <col min="6" max="6" width="21.85546875" style="57" customWidth="1"/>
    <col min="7" max="8" width="11.42578125" style="57" customWidth="1"/>
    <col min="9" max="9" width="5.140625" style="57" customWidth="1"/>
    <col min="10" max="10" width="5.7109375" style="57" customWidth="1"/>
    <col min="11" max="11" width="8.42578125" style="57" customWidth="1"/>
    <col min="12" max="12" width="23.85546875" style="57" customWidth="1"/>
    <col min="13" max="16384" width="9.140625" style="57"/>
  </cols>
  <sheetData>
    <row r="1" spans="1:12">
      <c r="A1" s="256" t="s">
        <v>78</v>
      </c>
      <c r="L1" s="257"/>
    </row>
    <row r="2" spans="1:12">
      <c r="A2" s="215"/>
      <c r="B2" s="215"/>
      <c r="C2" s="215"/>
      <c r="D2" s="215"/>
      <c r="E2" s="215"/>
      <c r="L2" s="284"/>
    </row>
    <row r="3" spans="1:12" ht="30.75" customHeight="1">
      <c r="A3" s="430" t="s">
        <v>210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</row>
    <row r="4" spans="1:12">
      <c r="A4" s="419" t="s">
        <v>49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</row>
    <row r="5" spans="1:12" ht="13.5" thickBo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</row>
    <row r="6" spans="1:12" ht="67.5" customHeight="1" thickBot="1">
      <c r="A6" s="389" t="s">
        <v>122</v>
      </c>
      <c r="B6" s="403" t="s">
        <v>50</v>
      </c>
      <c r="C6" s="403" t="s">
        <v>51</v>
      </c>
      <c r="D6" s="403" t="s">
        <v>53</v>
      </c>
      <c r="E6" s="403" t="s">
        <v>123</v>
      </c>
      <c r="F6" s="405" t="s">
        <v>124</v>
      </c>
      <c r="G6" s="374" t="s">
        <v>155</v>
      </c>
      <c r="H6" s="411"/>
      <c r="I6" s="374" t="s">
        <v>160</v>
      </c>
      <c r="J6" s="411"/>
      <c r="K6" s="426" t="s">
        <v>27</v>
      </c>
      <c r="L6" s="428" t="s">
        <v>52</v>
      </c>
    </row>
    <row r="7" spans="1:12" ht="56.25" customHeight="1" thickBot="1">
      <c r="A7" s="420"/>
      <c r="B7" s="421"/>
      <c r="C7" s="421"/>
      <c r="D7" s="422"/>
      <c r="E7" s="421"/>
      <c r="F7" s="425"/>
      <c r="G7" s="172" t="s">
        <v>106</v>
      </c>
      <c r="H7" s="146" t="s">
        <v>3</v>
      </c>
      <c r="I7" s="172" t="s">
        <v>106</v>
      </c>
      <c r="J7" s="146" t="s">
        <v>3</v>
      </c>
      <c r="K7" s="427"/>
      <c r="L7" s="429"/>
    </row>
    <row r="8" spans="1:12">
      <c r="A8" s="296"/>
      <c r="B8" s="297"/>
      <c r="C8" s="298"/>
      <c r="D8" s="298"/>
      <c r="E8" s="297"/>
      <c r="F8" s="288"/>
      <c r="G8" s="289"/>
      <c r="H8" s="266"/>
      <c r="I8" s="290"/>
      <c r="J8" s="266"/>
      <c r="K8" s="269"/>
      <c r="L8" s="285"/>
    </row>
    <row r="9" spans="1:12" ht="13.5" thickBot="1">
      <c r="A9" s="271"/>
      <c r="B9" s="272"/>
      <c r="C9" s="299"/>
      <c r="D9" s="299"/>
      <c r="E9" s="272"/>
      <c r="F9" s="291"/>
      <c r="G9" s="292"/>
      <c r="H9" s="293"/>
      <c r="I9" s="291"/>
      <c r="J9" s="293"/>
      <c r="K9" s="286"/>
      <c r="L9" s="280"/>
    </row>
    <row r="10" spans="1:12">
      <c r="A10" s="281"/>
      <c r="B10" s="281"/>
      <c r="C10" s="282"/>
      <c r="D10" s="282"/>
      <c r="E10" s="281"/>
      <c r="F10" s="281"/>
      <c r="G10" s="281"/>
      <c r="H10" s="281"/>
      <c r="I10" s="281"/>
      <c r="J10" s="281"/>
      <c r="K10" s="281"/>
      <c r="L10" s="281"/>
    </row>
    <row r="11" spans="1:12" ht="62.25" customHeight="1">
      <c r="A11" s="423" t="s">
        <v>202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</row>
    <row r="12" spans="1:12">
      <c r="A12" s="414" t="s">
        <v>30</v>
      </c>
      <c r="B12" s="414"/>
      <c r="C12" s="62"/>
      <c r="D12" s="62"/>
      <c r="E12" s="62"/>
      <c r="G12" s="415" t="s">
        <v>71</v>
      </c>
      <c r="H12" s="415"/>
      <c r="I12" s="415"/>
      <c r="J12" s="415"/>
      <c r="K12" s="415"/>
      <c r="L12" s="415"/>
    </row>
    <row r="13" spans="1:12">
      <c r="A13" s="414"/>
      <c r="B13" s="414"/>
      <c r="C13" s="62"/>
      <c r="D13" s="62"/>
      <c r="E13" s="62"/>
      <c r="F13" s="62"/>
      <c r="G13" s="415"/>
      <c r="H13" s="415"/>
      <c r="I13" s="415"/>
      <c r="J13" s="415"/>
      <c r="K13" s="415"/>
      <c r="L13" s="415"/>
    </row>
    <row r="14" spans="1:12">
      <c r="B14" s="151"/>
      <c r="C14" s="151"/>
      <c r="D14" s="151"/>
      <c r="E14" s="416" t="s">
        <v>72</v>
      </c>
      <c r="F14" s="416"/>
      <c r="G14" s="151"/>
      <c r="H14" s="151"/>
      <c r="I14" s="151"/>
      <c r="J14" s="151"/>
      <c r="K14" s="151"/>
      <c r="L14" s="151"/>
    </row>
    <row r="15" spans="1:12">
      <c r="A15" s="284"/>
      <c r="E15" s="416"/>
      <c r="F15" s="416"/>
    </row>
  </sheetData>
  <mergeCells count="19">
    <mergeCell ref="A11:L11"/>
    <mergeCell ref="A12:B12"/>
    <mergeCell ref="G12:L12"/>
    <mergeCell ref="E6:E7"/>
    <mergeCell ref="F6:F7"/>
    <mergeCell ref="G6:H6"/>
    <mergeCell ref="I6:J6"/>
    <mergeCell ref="K6:K7"/>
    <mergeCell ref="L6:L7"/>
    <mergeCell ref="A13:B13"/>
    <mergeCell ref="G13:L13"/>
    <mergeCell ref="E14:F14"/>
    <mergeCell ref="E15:F15"/>
    <mergeCell ref="A3:L3"/>
    <mergeCell ref="A4:L4"/>
    <mergeCell ref="A6:A7"/>
    <mergeCell ref="B6:B7"/>
    <mergeCell ref="C6:C7"/>
    <mergeCell ref="D6:D7"/>
  </mergeCells>
  <phoneticPr fontId="13" type="noConversion"/>
  <pageMargins left="0.24" right="0.24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SheetLayoutView="100" workbookViewId="0">
      <selection activeCell="I25" sqref="I25"/>
    </sheetView>
  </sheetViews>
  <sheetFormatPr defaultRowHeight="12.75"/>
  <cols>
    <col min="1" max="1" width="37.42578125" style="57" customWidth="1"/>
    <col min="2" max="5" width="9.5703125" style="57" customWidth="1"/>
    <col min="6" max="246" width="9.140625" style="57"/>
    <col min="247" max="247" width="37.42578125" style="57" customWidth="1"/>
    <col min="248" max="251" width="10.28515625" style="57" customWidth="1"/>
    <col min="252" max="16384" width="9.140625" style="57"/>
  </cols>
  <sheetData>
    <row r="1" spans="1:6">
      <c r="A1" s="215" t="s">
        <v>79</v>
      </c>
      <c r="B1" s="62"/>
      <c r="D1" s="62"/>
    </row>
    <row r="2" spans="1:6">
      <c r="B2" s="62"/>
      <c r="D2" s="62"/>
    </row>
    <row r="3" spans="1:6" ht="39" customHeight="1">
      <c r="A3" s="364" t="s">
        <v>161</v>
      </c>
      <c r="B3" s="364"/>
      <c r="C3" s="364"/>
      <c r="D3" s="364"/>
      <c r="E3" s="364"/>
      <c r="F3" s="364"/>
    </row>
    <row r="4" spans="1:6" ht="17.25" customHeight="1" thickBot="1">
      <c r="A4" s="367"/>
      <c r="B4" s="367"/>
      <c r="C4" s="367"/>
    </row>
    <row r="5" spans="1:6" ht="66" customHeight="1">
      <c r="A5" s="432" t="s">
        <v>28</v>
      </c>
      <c r="B5" s="434" t="s">
        <v>162</v>
      </c>
      <c r="C5" s="405"/>
      <c r="D5" s="435" t="s">
        <v>163</v>
      </c>
      <c r="E5" s="436"/>
      <c r="F5" s="400" t="s">
        <v>27</v>
      </c>
    </row>
    <row r="6" spans="1:6" ht="13.5" thickBot="1">
      <c r="A6" s="433"/>
      <c r="B6" s="172" t="s">
        <v>106</v>
      </c>
      <c r="C6" s="146" t="s">
        <v>3</v>
      </c>
      <c r="D6" s="172" t="s">
        <v>106</v>
      </c>
      <c r="E6" s="146" t="s">
        <v>3</v>
      </c>
      <c r="F6" s="413"/>
    </row>
    <row r="7" spans="1:6">
      <c r="A7" s="309" t="s">
        <v>125</v>
      </c>
      <c r="B7" s="310">
        <f>SUM(B8:B24)</f>
        <v>0</v>
      </c>
      <c r="C7" s="311">
        <f>SUM(C8:C24)</f>
        <v>0</v>
      </c>
      <c r="D7" s="90">
        <f>SUM(D8:D24)</f>
        <v>0</v>
      </c>
      <c r="E7" s="312">
        <f>SUM(E8:E24)</f>
        <v>0</v>
      </c>
      <c r="F7" s="92" t="e">
        <f>E7/C7</f>
        <v>#DIV/0!</v>
      </c>
    </row>
    <row r="8" spans="1:6">
      <c r="A8" s="313" t="s">
        <v>91</v>
      </c>
      <c r="B8" s="314"/>
      <c r="C8" s="315"/>
      <c r="D8" s="97"/>
      <c r="E8" s="316"/>
      <c r="F8" s="99" t="e">
        <f t="shared" ref="F8:F24" si="0">E8/C8</f>
        <v>#DIV/0!</v>
      </c>
    </row>
    <row r="9" spans="1:6">
      <c r="A9" s="313" t="s">
        <v>95</v>
      </c>
      <c r="B9" s="314"/>
      <c r="C9" s="315"/>
      <c r="D9" s="97"/>
      <c r="E9" s="316"/>
      <c r="F9" s="99" t="e">
        <f t="shared" si="0"/>
        <v>#DIV/0!</v>
      </c>
    </row>
    <row r="10" spans="1:6">
      <c r="A10" s="313" t="s">
        <v>88</v>
      </c>
      <c r="B10" s="314"/>
      <c r="C10" s="315"/>
      <c r="D10" s="97"/>
      <c r="E10" s="316"/>
      <c r="F10" s="99" t="e">
        <f t="shared" si="0"/>
        <v>#DIV/0!</v>
      </c>
    </row>
    <row r="11" spans="1:6">
      <c r="A11" s="313" t="s">
        <v>96</v>
      </c>
      <c r="B11" s="314"/>
      <c r="C11" s="315"/>
      <c r="D11" s="97"/>
      <c r="E11" s="316"/>
      <c r="F11" s="99" t="e">
        <f t="shared" si="0"/>
        <v>#DIV/0!</v>
      </c>
    </row>
    <row r="12" spans="1:6">
      <c r="A12" s="313" t="s">
        <v>94</v>
      </c>
      <c r="B12" s="314"/>
      <c r="C12" s="315"/>
      <c r="D12" s="97"/>
      <c r="E12" s="316"/>
      <c r="F12" s="99" t="e">
        <f t="shared" si="0"/>
        <v>#DIV/0!</v>
      </c>
    </row>
    <row r="13" spans="1:6">
      <c r="A13" s="313" t="s">
        <v>92</v>
      </c>
      <c r="B13" s="314"/>
      <c r="C13" s="315"/>
      <c r="D13" s="97"/>
      <c r="E13" s="316"/>
      <c r="F13" s="99" t="e">
        <f t="shared" si="0"/>
        <v>#DIV/0!</v>
      </c>
    </row>
    <row r="14" spans="1:6">
      <c r="A14" s="313" t="s">
        <v>90</v>
      </c>
      <c r="B14" s="314"/>
      <c r="C14" s="315"/>
      <c r="D14" s="97"/>
      <c r="E14" s="316"/>
      <c r="F14" s="99" t="e">
        <f t="shared" si="0"/>
        <v>#DIV/0!</v>
      </c>
    </row>
    <row r="15" spans="1:6">
      <c r="A15" s="313" t="s">
        <v>102</v>
      </c>
      <c r="B15" s="314"/>
      <c r="C15" s="315"/>
      <c r="D15" s="97"/>
      <c r="E15" s="316"/>
      <c r="F15" s="99" t="e">
        <f t="shared" si="0"/>
        <v>#DIV/0!</v>
      </c>
    </row>
    <row r="16" spans="1:6">
      <c r="A16" s="313" t="s">
        <v>103</v>
      </c>
      <c r="B16" s="314"/>
      <c r="C16" s="315"/>
      <c r="D16" s="97"/>
      <c r="E16" s="316"/>
      <c r="F16" s="99" t="e">
        <f t="shared" si="0"/>
        <v>#DIV/0!</v>
      </c>
    </row>
    <row r="17" spans="1:6">
      <c r="A17" s="313" t="s">
        <v>100</v>
      </c>
      <c r="B17" s="314"/>
      <c r="C17" s="315"/>
      <c r="D17" s="97"/>
      <c r="E17" s="316"/>
      <c r="F17" s="99" t="e">
        <f t="shared" si="0"/>
        <v>#DIV/0!</v>
      </c>
    </row>
    <row r="18" spans="1:6">
      <c r="A18" s="313" t="s">
        <v>98</v>
      </c>
      <c r="B18" s="314"/>
      <c r="C18" s="315"/>
      <c r="D18" s="97"/>
      <c r="E18" s="316"/>
      <c r="F18" s="99" t="e">
        <f t="shared" si="0"/>
        <v>#DIV/0!</v>
      </c>
    </row>
    <row r="19" spans="1:6">
      <c r="A19" s="313" t="s">
        <v>105</v>
      </c>
      <c r="B19" s="314"/>
      <c r="C19" s="315"/>
      <c r="D19" s="97"/>
      <c r="E19" s="316"/>
      <c r="F19" s="99" t="e">
        <f t="shared" si="0"/>
        <v>#DIV/0!</v>
      </c>
    </row>
    <row r="20" spans="1:6">
      <c r="A20" s="313" t="s">
        <v>87</v>
      </c>
      <c r="B20" s="314"/>
      <c r="C20" s="315"/>
      <c r="D20" s="97"/>
      <c r="E20" s="316"/>
      <c r="F20" s="99" t="e">
        <f t="shared" si="0"/>
        <v>#DIV/0!</v>
      </c>
    </row>
    <row r="21" spans="1:6">
      <c r="A21" s="313" t="s">
        <v>93</v>
      </c>
      <c r="B21" s="314"/>
      <c r="C21" s="315"/>
      <c r="D21" s="97"/>
      <c r="E21" s="316"/>
      <c r="F21" s="99" t="e">
        <f t="shared" si="0"/>
        <v>#DIV/0!</v>
      </c>
    </row>
    <row r="22" spans="1:6">
      <c r="A22" s="313" t="s">
        <v>97</v>
      </c>
      <c r="B22" s="314"/>
      <c r="C22" s="315"/>
      <c r="D22" s="97"/>
      <c r="E22" s="316"/>
      <c r="F22" s="99" t="e">
        <f t="shared" si="0"/>
        <v>#DIV/0!</v>
      </c>
    </row>
    <row r="23" spans="1:6">
      <c r="A23" s="313" t="s">
        <v>101</v>
      </c>
      <c r="B23" s="314"/>
      <c r="C23" s="315"/>
      <c r="D23" s="97"/>
      <c r="E23" s="316"/>
      <c r="F23" s="99" t="e">
        <f t="shared" si="0"/>
        <v>#DIV/0!</v>
      </c>
    </row>
    <row r="24" spans="1:6" ht="13.5" thickBot="1">
      <c r="A24" s="317" t="s">
        <v>89</v>
      </c>
      <c r="B24" s="318"/>
      <c r="C24" s="319"/>
      <c r="D24" s="127"/>
      <c r="E24" s="320"/>
      <c r="F24" s="129" t="e">
        <f t="shared" si="0"/>
        <v>#DIV/0!</v>
      </c>
    </row>
    <row r="25" spans="1:6" ht="55.5" customHeight="1">
      <c r="A25" s="399" t="s">
        <v>203</v>
      </c>
      <c r="B25" s="399"/>
      <c r="C25" s="399"/>
      <c r="D25" s="399"/>
      <c r="E25" s="399"/>
      <c r="F25" s="399"/>
    </row>
    <row r="26" spans="1:6">
      <c r="A26" s="414" t="s">
        <v>30</v>
      </c>
      <c r="B26" s="414"/>
      <c r="C26" s="62"/>
      <c r="E26" s="247" t="s">
        <v>71</v>
      </c>
    </row>
    <row r="27" spans="1:6">
      <c r="A27" s="414"/>
      <c r="B27" s="414"/>
      <c r="C27" s="62"/>
      <c r="D27" s="62"/>
      <c r="E27" s="62"/>
      <c r="F27" s="62"/>
    </row>
    <row r="28" spans="1:6">
      <c r="A28" s="414"/>
      <c r="B28" s="414"/>
      <c r="C28" s="62"/>
      <c r="D28" s="62"/>
      <c r="E28" s="62"/>
      <c r="F28" s="62"/>
    </row>
    <row r="29" spans="1:6">
      <c r="B29" s="248" t="s">
        <v>72</v>
      </c>
      <c r="C29" s="248"/>
      <c r="D29" s="151"/>
    </row>
  </sheetData>
  <mergeCells count="10">
    <mergeCell ref="A3:F3"/>
    <mergeCell ref="F5:F6"/>
    <mergeCell ref="A26:B26"/>
    <mergeCell ref="A27:B27"/>
    <mergeCell ref="A28:B28"/>
    <mergeCell ref="A4:C4"/>
    <mergeCell ref="A5:A6"/>
    <mergeCell ref="B5:C5"/>
    <mergeCell ref="D5:E5"/>
    <mergeCell ref="A25:F25"/>
  </mergeCells>
  <phoneticPr fontId="13" type="noConversion"/>
  <pageMargins left="0.95" right="0.4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0"/>
  <sheetViews>
    <sheetView view="pageBreakPreview" zoomScaleSheetLayoutView="100" workbookViewId="0">
      <selection activeCell="A25" sqref="A25:F25"/>
    </sheetView>
  </sheetViews>
  <sheetFormatPr defaultRowHeight="12.75"/>
  <cols>
    <col min="1" max="1" width="37.42578125" style="57" customWidth="1"/>
    <col min="2" max="2" width="10.85546875" style="57" customWidth="1"/>
    <col min="3" max="3" width="9.7109375" style="57" customWidth="1"/>
    <col min="4" max="5" width="8.140625" style="57" customWidth="1"/>
    <col min="6" max="246" width="9.140625" style="57"/>
    <col min="247" max="247" width="37.42578125" style="57" customWidth="1"/>
    <col min="248" max="251" width="10.28515625" style="57" customWidth="1"/>
    <col min="252" max="16384" width="9.140625" style="57"/>
  </cols>
  <sheetData>
    <row r="1" spans="1:6">
      <c r="A1" s="215" t="s">
        <v>77</v>
      </c>
      <c r="B1" s="62"/>
      <c r="D1" s="62"/>
    </row>
    <row r="2" spans="1:6">
      <c r="B2" s="62"/>
      <c r="D2" s="62"/>
    </row>
    <row r="3" spans="1:6" ht="39" customHeight="1">
      <c r="A3" s="364" t="s">
        <v>164</v>
      </c>
      <c r="B3" s="364"/>
      <c r="C3" s="364"/>
      <c r="D3" s="364"/>
      <c r="E3" s="364"/>
      <c r="F3" s="364"/>
    </row>
    <row r="4" spans="1:6" ht="17.25" customHeight="1" thickBot="1">
      <c r="A4" s="367"/>
      <c r="B4" s="367"/>
      <c r="C4" s="367"/>
    </row>
    <row r="5" spans="1:6" ht="81" customHeight="1">
      <c r="A5" s="432" t="s">
        <v>28</v>
      </c>
      <c r="B5" s="434" t="s">
        <v>162</v>
      </c>
      <c r="C5" s="405"/>
      <c r="D5" s="435" t="s">
        <v>163</v>
      </c>
      <c r="E5" s="436"/>
      <c r="F5" s="400" t="s">
        <v>27</v>
      </c>
    </row>
    <row r="6" spans="1:6" ht="26.25" customHeight="1" thickBot="1">
      <c r="A6" s="433"/>
      <c r="B6" s="172" t="s">
        <v>106</v>
      </c>
      <c r="C6" s="146" t="s">
        <v>3</v>
      </c>
      <c r="D6" s="172" t="s">
        <v>106</v>
      </c>
      <c r="E6" s="146" t="s">
        <v>3</v>
      </c>
      <c r="F6" s="413"/>
    </row>
    <row r="7" spans="1:6">
      <c r="A7" s="309" t="s">
        <v>125</v>
      </c>
      <c r="B7" s="310">
        <f>SUM(B8:B24)</f>
        <v>0</v>
      </c>
      <c r="C7" s="311">
        <f>SUM(C8:C24)</f>
        <v>0</v>
      </c>
      <c r="D7" s="90">
        <f>SUM(D8:D24)</f>
        <v>0</v>
      </c>
      <c r="E7" s="312">
        <f>SUM(E8:E24)</f>
        <v>0</v>
      </c>
      <c r="F7" s="92" t="e">
        <f>E7/C7</f>
        <v>#DIV/0!</v>
      </c>
    </row>
    <row r="8" spans="1:6">
      <c r="A8" s="313" t="s">
        <v>91</v>
      </c>
      <c r="B8" s="314"/>
      <c r="C8" s="315"/>
      <c r="D8" s="97"/>
      <c r="E8" s="316"/>
      <c r="F8" s="99" t="e">
        <f t="shared" ref="F8:F24" si="0">E8/C8</f>
        <v>#DIV/0!</v>
      </c>
    </row>
    <row r="9" spans="1:6">
      <c r="A9" s="313" t="s">
        <v>95</v>
      </c>
      <c r="B9" s="314"/>
      <c r="C9" s="315"/>
      <c r="D9" s="97"/>
      <c r="E9" s="316"/>
      <c r="F9" s="99" t="e">
        <f t="shared" si="0"/>
        <v>#DIV/0!</v>
      </c>
    </row>
    <row r="10" spans="1:6">
      <c r="A10" s="313" t="s">
        <v>88</v>
      </c>
      <c r="B10" s="314"/>
      <c r="C10" s="315"/>
      <c r="D10" s="97"/>
      <c r="E10" s="316"/>
      <c r="F10" s="99" t="e">
        <f t="shared" si="0"/>
        <v>#DIV/0!</v>
      </c>
    </row>
    <row r="11" spans="1:6">
      <c r="A11" s="313" t="s">
        <v>96</v>
      </c>
      <c r="B11" s="314"/>
      <c r="C11" s="315"/>
      <c r="D11" s="97"/>
      <c r="E11" s="316"/>
      <c r="F11" s="99" t="e">
        <f t="shared" si="0"/>
        <v>#DIV/0!</v>
      </c>
    </row>
    <row r="12" spans="1:6">
      <c r="A12" s="313" t="s">
        <v>94</v>
      </c>
      <c r="B12" s="314"/>
      <c r="C12" s="315"/>
      <c r="D12" s="97"/>
      <c r="E12" s="316"/>
      <c r="F12" s="99" t="e">
        <f t="shared" si="0"/>
        <v>#DIV/0!</v>
      </c>
    </row>
    <row r="13" spans="1:6">
      <c r="A13" s="313" t="s">
        <v>92</v>
      </c>
      <c r="B13" s="314"/>
      <c r="C13" s="315"/>
      <c r="D13" s="97"/>
      <c r="E13" s="316"/>
      <c r="F13" s="99" t="e">
        <f t="shared" si="0"/>
        <v>#DIV/0!</v>
      </c>
    </row>
    <row r="14" spans="1:6">
      <c r="A14" s="313" t="s">
        <v>90</v>
      </c>
      <c r="B14" s="314"/>
      <c r="C14" s="315"/>
      <c r="D14" s="97"/>
      <c r="E14" s="316"/>
      <c r="F14" s="99" t="e">
        <f t="shared" si="0"/>
        <v>#DIV/0!</v>
      </c>
    </row>
    <row r="15" spans="1:6">
      <c r="A15" s="313" t="s">
        <v>102</v>
      </c>
      <c r="B15" s="314"/>
      <c r="C15" s="315"/>
      <c r="D15" s="97"/>
      <c r="E15" s="316"/>
      <c r="F15" s="99" t="e">
        <f t="shared" si="0"/>
        <v>#DIV/0!</v>
      </c>
    </row>
    <row r="16" spans="1:6">
      <c r="A16" s="313" t="s">
        <v>103</v>
      </c>
      <c r="B16" s="314"/>
      <c r="C16" s="315"/>
      <c r="D16" s="97"/>
      <c r="E16" s="316"/>
      <c r="F16" s="99" t="e">
        <f t="shared" si="0"/>
        <v>#DIV/0!</v>
      </c>
    </row>
    <row r="17" spans="1:6">
      <c r="A17" s="313" t="s">
        <v>100</v>
      </c>
      <c r="B17" s="314"/>
      <c r="C17" s="315"/>
      <c r="D17" s="97"/>
      <c r="E17" s="316"/>
      <c r="F17" s="99" t="e">
        <f t="shared" si="0"/>
        <v>#DIV/0!</v>
      </c>
    </row>
    <row r="18" spans="1:6">
      <c r="A18" s="313" t="s">
        <v>98</v>
      </c>
      <c r="B18" s="314"/>
      <c r="C18" s="315"/>
      <c r="D18" s="97"/>
      <c r="E18" s="316"/>
      <c r="F18" s="99" t="e">
        <f t="shared" si="0"/>
        <v>#DIV/0!</v>
      </c>
    </row>
    <row r="19" spans="1:6">
      <c r="A19" s="313" t="s">
        <v>105</v>
      </c>
      <c r="B19" s="314"/>
      <c r="C19" s="315"/>
      <c r="D19" s="97"/>
      <c r="E19" s="316"/>
      <c r="F19" s="99" t="e">
        <f t="shared" si="0"/>
        <v>#DIV/0!</v>
      </c>
    </row>
    <row r="20" spans="1:6">
      <c r="A20" s="313" t="s">
        <v>87</v>
      </c>
      <c r="B20" s="314"/>
      <c r="C20" s="315"/>
      <c r="D20" s="97"/>
      <c r="E20" s="316"/>
      <c r="F20" s="99" t="e">
        <f t="shared" si="0"/>
        <v>#DIV/0!</v>
      </c>
    </row>
    <row r="21" spans="1:6">
      <c r="A21" s="313" t="s">
        <v>93</v>
      </c>
      <c r="B21" s="314"/>
      <c r="C21" s="315"/>
      <c r="D21" s="97"/>
      <c r="E21" s="316"/>
      <c r="F21" s="99" t="e">
        <f t="shared" si="0"/>
        <v>#DIV/0!</v>
      </c>
    </row>
    <row r="22" spans="1:6">
      <c r="A22" s="313" t="s">
        <v>97</v>
      </c>
      <c r="B22" s="314"/>
      <c r="C22" s="315"/>
      <c r="D22" s="97"/>
      <c r="E22" s="316"/>
      <c r="F22" s="99" t="e">
        <f t="shared" si="0"/>
        <v>#DIV/0!</v>
      </c>
    </row>
    <row r="23" spans="1:6">
      <c r="A23" s="313" t="s">
        <v>101</v>
      </c>
      <c r="B23" s="314"/>
      <c r="C23" s="315"/>
      <c r="D23" s="97"/>
      <c r="E23" s="316"/>
      <c r="F23" s="99" t="e">
        <f t="shared" si="0"/>
        <v>#DIV/0!</v>
      </c>
    </row>
    <row r="24" spans="1:6" ht="13.5" thickBot="1">
      <c r="A24" s="317" t="s">
        <v>89</v>
      </c>
      <c r="B24" s="318"/>
      <c r="C24" s="319"/>
      <c r="D24" s="127"/>
      <c r="E24" s="320"/>
      <c r="F24" s="129" t="e">
        <f t="shared" si="0"/>
        <v>#DIV/0!</v>
      </c>
    </row>
    <row r="25" spans="1:6" ht="51.75" customHeight="1">
      <c r="A25" s="399" t="s">
        <v>188</v>
      </c>
      <c r="B25" s="399"/>
      <c r="C25" s="399"/>
      <c r="D25" s="399"/>
      <c r="E25" s="399"/>
      <c r="F25" s="399"/>
    </row>
    <row r="26" spans="1:6" ht="12" customHeight="1">
      <c r="A26" s="321"/>
      <c r="B26" s="321"/>
      <c r="C26" s="321"/>
      <c r="D26" s="321"/>
      <c r="E26" s="321"/>
      <c r="F26" s="321"/>
    </row>
    <row r="27" spans="1:6">
      <c r="A27" s="414" t="s">
        <v>30</v>
      </c>
      <c r="B27" s="414"/>
      <c r="C27" s="62"/>
      <c r="E27" s="247" t="s">
        <v>71</v>
      </c>
    </row>
    <row r="28" spans="1:6">
      <c r="A28" s="414"/>
      <c r="B28" s="414"/>
      <c r="C28" s="62"/>
      <c r="D28" s="62"/>
      <c r="E28" s="62"/>
      <c r="F28" s="62"/>
    </row>
    <row r="29" spans="1:6">
      <c r="A29" s="414"/>
      <c r="B29" s="414"/>
      <c r="C29" s="62"/>
      <c r="D29" s="62"/>
      <c r="E29" s="62"/>
      <c r="F29" s="62"/>
    </row>
    <row r="30" spans="1:6">
      <c r="B30" s="248" t="s">
        <v>72</v>
      </c>
      <c r="C30" s="248"/>
      <c r="D30" s="151"/>
    </row>
  </sheetData>
  <mergeCells count="10">
    <mergeCell ref="A3:F3"/>
    <mergeCell ref="A25:F25"/>
    <mergeCell ref="F5:F6"/>
    <mergeCell ref="A27:B27"/>
    <mergeCell ref="A28:B28"/>
    <mergeCell ref="A29:B29"/>
    <mergeCell ref="A4:C4"/>
    <mergeCell ref="A5:A6"/>
    <mergeCell ref="B5:C5"/>
    <mergeCell ref="D5:E5"/>
  </mergeCells>
  <phoneticPr fontId="13" type="noConversion"/>
  <pageMargins left="0.95" right="0.45" top="0.75" bottom="0.75" header="0.3" footer="0.3"/>
  <pageSetup paperSize="9" orientation="portrait" r:id="rId1"/>
  <ignoredErrors>
    <ignoredError sqref="F7:F24" evalError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P34"/>
  <sheetViews>
    <sheetView tabSelected="1" view="pageBreakPreview" topLeftCell="A7" zoomScaleSheetLayoutView="100" workbookViewId="0">
      <selection activeCell="G32" sqref="G32"/>
    </sheetView>
  </sheetViews>
  <sheetFormatPr defaultRowHeight="12.75"/>
  <cols>
    <col min="1" max="1" width="24.7109375" style="7" customWidth="1"/>
    <col min="2" max="16" width="8.28515625" style="7" customWidth="1"/>
    <col min="17" max="16384" width="9.140625" style="7"/>
  </cols>
  <sheetData>
    <row r="1" spans="1:16">
      <c r="A1" s="6" t="s">
        <v>211</v>
      </c>
      <c r="B1" s="1"/>
      <c r="C1" s="2"/>
      <c r="D1" s="1"/>
      <c r="E1" s="2"/>
      <c r="F1" s="2"/>
      <c r="G1" s="1"/>
      <c r="H1" s="2"/>
      <c r="I1" s="1"/>
      <c r="J1" s="2"/>
      <c r="K1" s="2"/>
      <c r="L1" s="455"/>
      <c r="M1" s="455"/>
    </row>
    <row r="2" spans="1:16">
      <c r="A2" s="6" t="s">
        <v>217</v>
      </c>
      <c r="B2" s="6"/>
      <c r="C2" s="6"/>
      <c r="D2" s="6"/>
      <c r="E2" s="6"/>
      <c r="F2" s="6"/>
      <c r="G2" s="6"/>
      <c r="H2" s="6"/>
      <c r="I2" s="6"/>
      <c r="J2" s="6"/>
      <c r="K2" s="6"/>
      <c r="L2" s="1"/>
      <c r="M2" s="2"/>
    </row>
    <row r="3" spans="1:16" ht="15.75">
      <c r="A3" s="456" t="s">
        <v>165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7"/>
      <c r="O3" s="457"/>
      <c r="P3" s="457"/>
    </row>
    <row r="4" spans="1:16" ht="13.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" ht="13.5" thickBot="1">
      <c r="A5" s="468" t="s">
        <v>123</v>
      </c>
      <c r="B5" s="441" t="s">
        <v>54</v>
      </c>
      <c r="C5" s="442"/>
      <c r="D5" s="442"/>
      <c r="E5" s="442"/>
      <c r="F5" s="442"/>
      <c r="G5" s="442"/>
      <c r="H5" s="442"/>
      <c r="I5" s="442"/>
      <c r="J5" s="442"/>
      <c r="K5" s="443"/>
      <c r="L5" s="460" t="s">
        <v>55</v>
      </c>
      <c r="M5" s="461"/>
      <c r="N5" s="462"/>
      <c r="O5" s="462"/>
      <c r="P5" s="463"/>
    </row>
    <row r="6" spans="1:16" s="10" customFormat="1" ht="79.5" customHeight="1">
      <c r="A6" s="469"/>
      <c r="B6" s="444" t="s">
        <v>166</v>
      </c>
      <c r="C6" s="445"/>
      <c r="D6" s="448" t="s">
        <v>167</v>
      </c>
      <c r="E6" s="449"/>
      <c r="F6" s="464" t="s">
        <v>68</v>
      </c>
      <c r="G6" s="446" t="s">
        <v>168</v>
      </c>
      <c r="H6" s="447"/>
      <c r="I6" s="458" t="s">
        <v>169</v>
      </c>
      <c r="J6" s="459"/>
      <c r="K6" s="466" t="s">
        <v>69</v>
      </c>
      <c r="L6" s="450" t="s">
        <v>170</v>
      </c>
      <c r="M6" s="451"/>
      <c r="N6" s="452" t="s">
        <v>171</v>
      </c>
      <c r="O6" s="453"/>
      <c r="P6" s="439" t="s">
        <v>70</v>
      </c>
    </row>
    <row r="7" spans="1:16" ht="26.25" customHeight="1" thickBot="1">
      <c r="A7" s="469"/>
      <c r="B7" s="22" t="s">
        <v>106</v>
      </c>
      <c r="C7" s="23" t="s">
        <v>3</v>
      </c>
      <c r="D7" s="22" t="s">
        <v>106</v>
      </c>
      <c r="E7" s="23" t="s">
        <v>3</v>
      </c>
      <c r="F7" s="465"/>
      <c r="G7" s="20" t="s">
        <v>106</v>
      </c>
      <c r="H7" s="21" t="s">
        <v>3</v>
      </c>
      <c r="I7" s="15" t="s">
        <v>106</v>
      </c>
      <c r="J7" s="16" t="s">
        <v>3</v>
      </c>
      <c r="K7" s="467"/>
      <c r="L7" s="26" t="s">
        <v>106</v>
      </c>
      <c r="M7" s="27" t="s">
        <v>3</v>
      </c>
      <c r="N7" s="28" t="s">
        <v>106</v>
      </c>
      <c r="O7" s="29" t="s">
        <v>3</v>
      </c>
      <c r="P7" s="440"/>
    </row>
    <row r="8" spans="1:16">
      <c r="A8" s="13" t="s">
        <v>56</v>
      </c>
      <c r="B8" s="30">
        <v>1</v>
      </c>
      <c r="C8" s="31">
        <v>30</v>
      </c>
      <c r="D8" s="32">
        <v>1</v>
      </c>
      <c r="E8" s="33">
        <v>30</v>
      </c>
      <c r="F8" s="34">
        <f>E8/C8</f>
        <v>1</v>
      </c>
      <c r="G8" s="30">
        <f>SUM(G9:G28)</f>
        <v>0</v>
      </c>
      <c r="H8" s="31">
        <f>SUM(H9:H28)</f>
        <v>0</v>
      </c>
      <c r="I8" s="32">
        <f>SUM(I9:I28)</f>
        <v>0</v>
      </c>
      <c r="J8" s="33">
        <f>SUM(J9:J28)</f>
        <v>0</v>
      </c>
      <c r="K8" s="34" t="e">
        <f>J8/H8</f>
        <v>#DIV/0!</v>
      </c>
      <c r="L8" s="30">
        <f>SUM(L9:L28)</f>
        <v>0</v>
      </c>
      <c r="M8" s="31">
        <f>SUM(M9:M28)</f>
        <v>0</v>
      </c>
      <c r="N8" s="32">
        <f>SUM(N9:N28)</f>
        <v>0</v>
      </c>
      <c r="O8" s="33">
        <f>SUM(O9:O28)</f>
        <v>0</v>
      </c>
      <c r="P8" s="54" t="e">
        <f>O8/M8</f>
        <v>#DIV/0!</v>
      </c>
    </row>
    <row r="9" spans="1:16">
      <c r="A9" s="17" t="s">
        <v>8</v>
      </c>
      <c r="B9" s="35"/>
      <c r="C9" s="36"/>
      <c r="D9" s="37"/>
      <c r="E9" s="38"/>
      <c r="F9" s="39" t="e">
        <f t="shared" ref="F9:F28" si="0">E9/C9</f>
        <v>#DIV/0!</v>
      </c>
      <c r="G9" s="37"/>
      <c r="H9" s="38"/>
      <c r="I9" s="35"/>
      <c r="J9" s="36"/>
      <c r="K9" s="39" t="e">
        <f t="shared" ref="K9:K28" si="1">J9/H9</f>
        <v>#DIV/0!</v>
      </c>
      <c r="L9" s="37"/>
      <c r="M9" s="38"/>
      <c r="N9" s="3"/>
      <c r="O9" s="4"/>
      <c r="P9" s="53" t="e">
        <f t="shared" ref="P9:P28" si="2">O9/M9</f>
        <v>#DIV/0!</v>
      </c>
    </row>
    <row r="10" spans="1:16">
      <c r="A10" s="17" t="s">
        <v>57</v>
      </c>
      <c r="B10" s="40"/>
      <c r="C10" s="41"/>
      <c r="D10" s="42"/>
      <c r="E10" s="43"/>
      <c r="F10" s="44" t="e">
        <f t="shared" si="0"/>
        <v>#DIV/0!</v>
      </c>
      <c r="G10" s="42"/>
      <c r="H10" s="43"/>
      <c r="I10" s="40"/>
      <c r="J10" s="41"/>
      <c r="K10" s="44" t="e">
        <f t="shared" si="1"/>
        <v>#DIV/0!</v>
      </c>
      <c r="L10" s="42"/>
      <c r="M10" s="43"/>
      <c r="N10" s="3"/>
      <c r="O10" s="4"/>
      <c r="P10" s="51" t="e">
        <f t="shared" si="2"/>
        <v>#DIV/0!</v>
      </c>
    </row>
    <row r="11" spans="1:16">
      <c r="A11" s="17" t="s">
        <v>58</v>
      </c>
      <c r="B11" s="40"/>
      <c r="C11" s="41"/>
      <c r="D11" s="42"/>
      <c r="E11" s="43"/>
      <c r="F11" s="44" t="e">
        <f t="shared" si="0"/>
        <v>#DIV/0!</v>
      </c>
      <c r="G11" s="42"/>
      <c r="H11" s="43"/>
      <c r="I11" s="40"/>
      <c r="J11" s="41"/>
      <c r="K11" s="44" t="e">
        <f t="shared" si="1"/>
        <v>#DIV/0!</v>
      </c>
      <c r="L11" s="42"/>
      <c r="M11" s="43"/>
      <c r="N11" s="3"/>
      <c r="O11" s="4"/>
      <c r="P11" s="51" t="e">
        <f t="shared" si="2"/>
        <v>#DIV/0!</v>
      </c>
    </row>
    <row r="12" spans="1:16">
      <c r="A12" s="17" t="s">
        <v>59</v>
      </c>
      <c r="B12" s="40"/>
      <c r="C12" s="41"/>
      <c r="D12" s="42"/>
      <c r="E12" s="43"/>
      <c r="F12" s="44" t="e">
        <f t="shared" si="0"/>
        <v>#DIV/0!</v>
      </c>
      <c r="G12" s="42"/>
      <c r="H12" s="43"/>
      <c r="I12" s="40"/>
      <c r="J12" s="41"/>
      <c r="K12" s="44" t="e">
        <f t="shared" si="1"/>
        <v>#DIV/0!</v>
      </c>
      <c r="L12" s="42"/>
      <c r="M12" s="43"/>
      <c r="N12" s="3"/>
      <c r="O12" s="4"/>
      <c r="P12" s="51" t="e">
        <f t="shared" si="2"/>
        <v>#DIV/0!</v>
      </c>
    </row>
    <row r="13" spans="1:16">
      <c r="A13" s="17" t="s">
        <v>60</v>
      </c>
      <c r="B13" s="40"/>
      <c r="C13" s="41"/>
      <c r="D13" s="42"/>
      <c r="E13" s="43"/>
      <c r="F13" s="44" t="e">
        <f t="shared" si="0"/>
        <v>#DIV/0!</v>
      </c>
      <c r="G13" s="42"/>
      <c r="H13" s="43"/>
      <c r="I13" s="40"/>
      <c r="J13" s="41"/>
      <c r="K13" s="44" t="e">
        <f t="shared" si="1"/>
        <v>#DIV/0!</v>
      </c>
      <c r="L13" s="42"/>
      <c r="M13" s="43"/>
      <c r="N13" s="3"/>
      <c r="O13" s="4"/>
      <c r="P13" s="51" t="e">
        <f t="shared" si="2"/>
        <v>#DIV/0!</v>
      </c>
    </row>
    <row r="14" spans="1:16">
      <c r="A14" s="17" t="s">
        <v>61</v>
      </c>
      <c r="B14" s="40"/>
      <c r="C14" s="41"/>
      <c r="D14" s="42"/>
      <c r="E14" s="43"/>
      <c r="F14" s="44" t="e">
        <f t="shared" si="0"/>
        <v>#DIV/0!</v>
      </c>
      <c r="G14" s="42"/>
      <c r="H14" s="43"/>
      <c r="I14" s="40"/>
      <c r="J14" s="41"/>
      <c r="K14" s="44" t="e">
        <f t="shared" si="1"/>
        <v>#DIV/0!</v>
      </c>
      <c r="L14" s="42"/>
      <c r="M14" s="43"/>
      <c r="N14" s="3"/>
      <c r="O14" s="4"/>
      <c r="P14" s="51" t="e">
        <f t="shared" si="2"/>
        <v>#DIV/0!</v>
      </c>
    </row>
    <row r="15" spans="1:16">
      <c r="A15" s="17" t="s">
        <v>6</v>
      </c>
      <c r="B15" s="40"/>
      <c r="C15" s="41"/>
      <c r="D15" s="42"/>
      <c r="E15" s="43"/>
      <c r="F15" s="44" t="e">
        <f t="shared" si="0"/>
        <v>#DIV/0!</v>
      </c>
      <c r="G15" s="42"/>
      <c r="H15" s="43"/>
      <c r="I15" s="40"/>
      <c r="J15" s="41"/>
      <c r="K15" s="44" t="e">
        <f t="shared" si="1"/>
        <v>#DIV/0!</v>
      </c>
      <c r="L15" s="42"/>
      <c r="M15" s="43"/>
      <c r="N15" s="3"/>
      <c r="O15" s="4"/>
      <c r="P15" s="51" t="e">
        <f t="shared" si="2"/>
        <v>#DIV/0!</v>
      </c>
    </row>
    <row r="16" spans="1:16">
      <c r="A16" s="17" t="s">
        <v>13</v>
      </c>
      <c r="B16" s="40"/>
      <c r="C16" s="41"/>
      <c r="D16" s="42"/>
      <c r="E16" s="43"/>
      <c r="F16" s="44" t="e">
        <f t="shared" si="0"/>
        <v>#DIV/0!</v>
      </c>
      <c r="G16" s="42"/>
      <c r="H16" s="43"/>
      <c r="I16" s="40"/>
      <c r="J16" s="41"/>
      <c r="K16" s="44" t="e">
        <f t="shared" si="1"/>
        <v>#DIV/0!</v>
      </c>
      <c r="L16" s="42"/>
      <c r="M16" s="43"/>
      <c r="N16" s="3"/>
      <c r="O16" s="4"/>
      <c r="P16" s="51" t="e">
        <f t="shared" si="2"/>
        <v>#DIV/0!</v>
      </c>
    </row>
    <row r="17" spans="1:16">
      <c r="A17" s="17" t="s">
        <v>12</v>
      </c>
      <c r="B17" s="40">
        <v>1</v>
      </c>
      <c r="C17" s="41">
        <v>30</v>
      </c>
      <c r="D17" s="42">
        <v>1</v>
      </c>
      <c r="E17" s="43">
        <v>30</v>
      </c>
      <c r="F17" s="44">
        <f t="shared" si="0"/>
        <v>1</v>
      </c>
      <c r="G17" s="42"/>
      <c r="H17" s="43"/>
      <c r="I17" s="40"/>
      <c r="J17" s="41"/>
      <c r="K17" s="44" t="e">
        <f t="shared" si="1"/>
        <v>#DIV/0!</v>
      </c>
      <c r="L17" s="42"/>
      <c r="M17" s="43"/>
      <c r="N17" s="3"/>
      <c r="O17" s="4"/>
      <c r="P17" s="51" t="e">
        <f t="shared" si="2"/>
        <v>#DIV/0!</v>
      </c>
    </row>
    <row r="18" spans="1:16">
      <c r="A18" s="17" t="s">
        <v>15</v>
      </c>
      <c r="B18" s="40"/>
      <c r="C18" s="41"/>
      <c r="D18" s="42"/>
      <c r="E18" s="43"/>
      <c r="F18" s="44" t="e">
        <f t="shared" si="0"/>
        <v>#DIV/0!</v>
      </c>
      <c r="G18" s="42"/>
      <c r="H18" s="43"/>
      <c r="I18" s="40"/>
      <c r="J18" s="41"/>
      <c r="K18" s="44" t="e">
        <f t="shared" si="1"/>
        <v>#DIV/0!</v>
      </c>
      <c r="L18" s="42"/>
      <c r="M18" s="43"/>
      <c r="N18" s="3"/>
      <c r="O18" s="4"/>
      <c r="P18" s="51" t="e">
        <f t="shared" si="2"/>
        <v>#DIV/0!</v>
      </c>
    </row>
    <row r="19" spans="1:16">
      <c r="A19" s="17" t="s">
        <v>14</v>
      </c>
      <c r="B19" s="40"/>
      <c r="C19" s="41"/>
      <c r="D19" s="42"/>
      <c r="E19" s="43"/>
      <c r="F19" s="44" t="e">
        <f t="shared" si="0"/>
        <v>#DIV/0!</v>
      </c>
      <c r="G19" s="42"/>
      <c r="H19" s="43"/>
      <c r="I19" s="40"/>
      <c r="J19" s="41"/>
      <c r="K19" s="44" t="e">
        <f t="shared" si="1"/>
        <v>#DIV/0!</v>
      </c>
      <c r="L19" s="42"/>
      <c r="M19" s="43"/>
      <c r="N19" s="3"/>
      <c r="O19" s="4"/>
      <c r="P19" s="51" t="e">
        <f t="shared" si="2"/>
        <v>#DIV/0!</v>
      </c>
    </row>
    <row r="20" spans="1:16">
      <c r="A20" s="17" t="s">
        <v>62</v>
      </c>
      <c r="B20" s="40"/>
      <c r="C20" s="41"/>
      <c r="D20" s="42"/>
      <c r="E20" s="43"/>
      <c r="F20" s="44" t="e">
        <f t="shared" si="0"/>
        <v>#DIV/0!</v>
      </c>
      <c r="G20" s="42"/>
      <c r="H20" s="43"/>
      <c r="I20" s="40"/>
      <c r="J20" s="41"/>
      <c r="K20" s="44" t="e">
        <f t="shared" si="1"/>
        <v>#DIV/0!</v>
      </c>
      <c r="L20" s="42"/>
      <c r="M20" s="43"/>
      <c r="N20" s="3"/>
      <c r="O20" s="4"/>
      <c r="P20" s="51" t="e">
        <f t="shared" si="2"/>
        <v>#DIV/0!</v>
      </c>
    </row>
    <row r="21" spans="1:16">
      <c r="A21" s="17" t="s">
        <v>63</v>
      </c>
      <c r="B21" s="40"/>
      <c r="C21" s="41"/>
      <c r="D21" s="42"/>
      <c r="E21" s="43"/>
      <c r="F21" s="44" t="e">
        <f t="shared" si="0"/>
        <v>#DIV/0!</v>
      </c>
      <c r="G21" s="42"/>
      <c r="H21" s="43"/>
      <c r="I21" s="40"/>
      <c r="J21" s="41"/>
      <c r="K21" s="44" t="e">
        <f t="shared" si="1"/>
        <v>#DIV/0!</v>
      </c>
      <c r="L21" s="42"/>
      <c r="M21" s="43"/>
      <c r="N21" s="3"/>
      <c r="O21" s="4"/>
      <c r="P21" s="51" t="e">
        <f t="shared" si="2"/>
        <v>#DIV/0!</v>
      </c>
    </row>
    <row r="22" spans="1:16">
      <c r="A22" s="17" t="s">
        <v>9</v>
      </c>
      <c r="B22" s="40"/>
      <c r="C22" s="41"/>
      <c r="D22" s="42"/>
      <c r="E22" s="43"/>
      <c r="F22" s="44" t="e">
        <f t="shared" si="0"/>
        <v>#DIV/0!</v>
      </c>
      <c r="G22" s="42"/>
      <c r="H22" s="43"/>
      <c r="I22" s="40"/>
      <c r="J22" s="41"/>
      <c r="K22" s="44" t="e">
        <f t="shared" si="1"/>
        <v>#DIV/0!</v>
      </c>
      <c r="L22" s="42"/>
      <c r="M22" s="43"/>
      <c r="N22" s="3"/>
      <c r="O22" s="4"/>
      <c r="P22" s="51" t="e">
        <f t="shared" si="2"/>
        <v>#DIV/0!</v>
      </c>
    </row>
    <row r="23" spans="1:16">
      <c r="A23" s="17" t="s">
        <v>64</v>
      </c>
      <c r="B23" s="40"/>
      <c r="C23" s="41"/>
      <c r="D23" s="42"/>
      <c r="E23" s="43"/>
      <c r="F23" s="44" t="e">
        <f t="shared" si="0"/>
        <v>#DIV/0!</v>
      </c>
      <c r="G23" s="42"/>
      <c r="H23" s="43"/>
      <c r="I23" s="40"/>
      <c r="J23" s="41"/>
      <c r="K23" s="44" t="e">
        <f t="shared" si="1"/>
        <v>#DIV/0!</v>
      </c>
      <c r="L23" s="42"/>
      <c r="M23" s="43"/>
      <c r="N23" s="3"/>
      <c r="O23" s="4"/>
      <c r="P23" s="51" t="e">
        <f t="shared" si="2"/>
        <v>#DIV/0!</v>
      </c>
    </row>
    <row r="24" spans="1:16">
      <c r="A24" s="17" t="s">
        <v>7</v>
      </c>
      <c r="B24" s="40"/>
      <c r="C24" s="41"/>
      <c r="D24" s="42"/>
      <c r="E24" s="43"/>
      <c r="F24" s="44" t="e">
        <f t="shared" si="0"/>
        <v>#DIV/0!</v>
      </c>
      <c r="G24" s="42"/>
      <c r="H24" s="43"/>
      <c r="I24" s="40"/>
      <c r="J24" s="41"/>
      <c r="K24" s="44" t="e">
        <f t="shared" si="1"/>
        <v>#DIV/0!</v>
      </c>
      <c r="L24" s="42"/>
      <c r="M24" s="43"/>
      <c r="N24" s="3"/>
      <c r="O24" s="4"/>
      <c r="P24" s="51" t="e">
        <f t="shared" si="2"/>
        <v>#DIV/0!</v>
      </c>
    </row>
    <row r="25" spans="1:16">
      <c r="A25" s="17" t="s">
        <v>10</v>
      </c>
      <c r="B25" s="40"/>
      <c r="C25" s="41"/>
      <c r="D25" s="42"/>
      <c r="E25" s="43"/>
      <c r="F25" s="44" t="e">
        <f t="shared" si="0"/>
        <v>#DIV/0!</v>
      </c>
      <c r="G25" s="42"/>
      <c r="H25" s="43"/>
      <c r="I25" s="40"/>
      <c r="J25" s="41"/>
      <c r="K25" s="44" t="e">
        <f t="shared" si="1"/>
        <v>#DIV/0!</v>
      </c>
      <c r="L25" s="42"/>
      <c r="M25" s="43"/>
      <c r="N25" s="3"/>
      <c r="O25" s="4"/>
      <c r="P25" s="51" t="e">
        <f t="shared" si="2"/>
        <v>#DIV/0!</v>
      </c>
    </row>
    <row r="26" spans="1:16">
      <c r="A26" s="17" t="s">
        <v>11</v>
      </c>
      <c r="B26" s="40"/>
      <c r="C26" s="41"/>
      <c r="D26" s="42"/>
      <c r="E26" s="43"/>
      <c r="F26" s="44" t="e">
        <f t="shared" si="0"/>
        <v>#DIV/0!</v>
      </c>
      <c r="G26" s="42"/>
      <c r="H26" s="43"/>
      <c r="I26" s="40"/>
      <c r="J26" s="41"/>
      <c r="K26" s="44" t="e">
        <f t="shared" si="1"/>
        <v>#DIV/0!</v>
      </c>
      <c r="L26" s="42"/>
      <c r="M26" s="43"/>
      <c r="N26" s="3"/>
      <c r="O26" s="4"/>
      <c r="P26" s="51" t="e">
        <f t="shared" si="2"/>
        <v>#DIV/0!</v>
      </c>
    </row>
    <row r="27" spans="1:16">
      <c r="A27" s="18" t="s">
        <v>65</v>
      </c>
      <c r="B27" s="40"/>
      <c r="C27" s="41"/>
      <c r="D27" s="42"/>
      <c r="E27" s="43"/>
      <c r="F27" s="44" t="e">
        <f t="shared" si="0"/>
        <v>#DIV/0!</v>
      </c>
      <c r="G27" s="42"/>
      <c r="H27" s="43"/>
      <c r="I27" s="40"/>
      <c r="J27" s="41"/>
      <c r="K27" s="44" t="e">
        <f t="shared" si="1"/>
        <v>#DIV/0!</v>
      </c>
      <c r="L27" s="42"/>
      <c r="M27" s="43"/>
      <c r="N27" s="3"/>
      <c r="O27" s="4"/>
      <c r="P27" s="51" t="e">
        <f t="shared" si="2"/>
        <v>#DIV/0!</v>
      </c>
    </row>
    <row r="28" spans="1:16" ht="13.5" thickBot="1">
      <c r="A28" s="19" t="s">
        <v>66</v>
      </c>
      <c r="B28" s="45"/>
      <c r="C28" s="46"/>
      <c r="D28" s="47"/>
      <c r="E28" s="48"/>
      <c r="F28" s="49" t="e">
        <f t="shared" si="0"/>
        <v>#DIV/0!</v>
      </c>
      <c r="G28" s="47"/>
      <c r="H28" s="48"/>
      <c r="I28" s="45"/>
      <c r="J28" s="46"/>
      <c r="K28" s="49" t="e">
        <f t="shared" si="1"/>
        <v>#DIV/0!</v>
      </c>
      <c r="L28" s="47"/>
      <c r="M28" s="48"/>
      <c r="N28" s="50"/>
      <c r="O28" s="5"/>
      <c r="P28" s="52" t="e">
        <f t="shared" si="2"/>
        <v>#DIV/0!</v>
      </c>
    </row>
    <row r="29" spans="1:16" ht="35.25" customHeight="1">
      <c r="A29" s="454" t="s">
        <v>189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</row>
    <row r="30" spans="1:16">
      <c r="A30" s="8" t="s">
        <v>213</v>
      </c>
      <c r="B30" s="1"/>
      <c r="L30" s="55" t="s">
        <v>223</v>
      </c>
      <c r="N30" s="9"/>
    </row>
    <row r="31" spans="1:16">
      <c r="A31" s="61" t="s">
        <v>222</v>
      </c>
      <c r="B31" s="1"/>
      <c r="C31" s="1"/>
      <c r="D31" s="1"/>
      <c r="E31" s="1"/>
      <c r="L31" s="437" t="s">
        <v>216</v>
      </c>
      <c r="M31" s="438"/>
      <c r="N31" s="438"/>
    </row>
    <row r="32" spans="1:16">
      <c r="A32" s="61"/>
      <c r="B32" s="1"/>
      <c r="C32" s="1"/>
      <c r="D32" s="1"/>
      <c r="E32" s="1"/>
      <c r="G32" s="8"/>
    </row>
    <row r="33" spans="1:13">
      <c r="B33" s="8"/>
      <c r="C33" s="11"/>
      <c r="F33" s="55"/>
    </row>
    <row r="34" spans="1:13">
      <c r="A34" s="14"/>
      <c r="B34" s="14"/>
      <c r="C34" s="14"/>
      <c r="D34" s="14"/>
      <c r="E34" s="14"/>
      <c r="F34" s="58"/>
      <c r="G34" s="14"/>
      <c r="H34" s="14"/>
      <c r="I34" s="14"/>
      <c r="J34" s="14"/>
      <c r="K34" s="14"/>
      <c r="L34" s="14"/>
      <c r="M34" s="14"/>
    </row>
  </sheetData>
  <protectedRanges>
    <protectedRange sqref="L11:M11 L17:M18 L21:M22 L13:M13 B9:K27" name="Zonă2"/>
  </protectedRanges>
  <mergeCells count="16">
    <mergeCell ref="L1:M1"/>
    <mergeCell ref="A3:P3"/>
    <mergeCell ref="I6:J6"/>
    <mergeCell ref="L5:P5"/>
    <mergeCell ref="F6:F7"/>
    <mergeCell ref="K6:K7"/>
    <mergeCell ref="A5:A7"/>
    <mergeCell ref="L31:N31"/>
    <mergeCell ref="P6:P7"/>
    <mergeCell ref="B5:K5"/>
    <mergeCell ref="B6:C6"/>
    <mergeCell ref="G6:H6"/>
    <mergeCell ref="D6:E6"/>
    <mergeCell ref="L6:M6"/>
    <mergeCell ref="N6:O6"/>
    <mergeCell ref="A29:P29"/>
  </mergeCells>
  <phoneticPr fontId="13" type="noConversion"/>
  <pageMargins left="0.45" right="0.45" top="0.75" bottom="0.75" header="0.3" footer="0.3"/>
  <pageSetup paperSize="9" scale="92" orientation="landscape" r:id="rId1"/>
  <ignoredErrors>
    <ignoredError sqref="F9 F28 K9 K28 P8:P28" evalError="1"/>
    <ignoredError sqref="F10:F27 K10:K27" evalError="1" unlockedFormula="1"/>
    <ignoredError sqref="F8 K8" evalError="1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A29" sqref="A29:P29"/>
    </sheetView>
  </sheetViews>
  <sheetFormatPr defaultRowHeight="12.75"/>
  <cols>
    <col min="1" max="1" width="24.7109375" style="7" customWidth="1"/>
    <col min="2" max="2" width="6.85546875" style="7" bestFit="1" customWidth="1"/>
    <col min="3" max="3" width="6.42578125" style="7" bestFit="1" customWidth="1"/>
    <col min="4" max="4" width="6.85546875" style="7" bestFit="1" customWidth="1"/>
    <col min="5" max="5" width="6.42578125" style="7" bestFit="1" customWidth="1"/>
    <col min="6" max="6" width="8.42578125" style="7" customWidth="1"/>
    <col min="7" max="10" width="6.5703125" style="7" customWidth="1"/>
    <col min="11" max="11" width="6.7109375" style="7" customWidth="1"/>
    <col min="12" max="15" width="5.5703125" style="7" customWidth="1"/>
    <col min="16" max="16384" width="9.140625" style="7"/>
  </cols>
  <sheetData>
    <row r="1" spans="1:16">
      <c r="A1" s="6" t="s">
        <v>80</v>
      </c>
      <c r="B1" s="1"/>
      <c r="C1" s="2"/>
      <c r="D1" s="1"/>
      <c r="E1" s="2"/>
      <c r="F1" s="2"/>
      <c r="G1" s="1"/>
      <c r="H1" s="2"/>
      <c r="I1" s="1"/>
      <c r="J1" s="2"/>
      <c r="K1" s="2"/>
      <c r="L1" s="455"/>
      <c r="M1" s="455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"/>
      <c r="M2" s="2"/>
    </row>
    <row r="3" spans="1:16" ht="40.5" customHeight="1">
      <c r="A3" s="456" t="s">
        <v>172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7"/>
      <c r="O3" s="457"/>
      <c r="P3" s="457"/>
    </row>
    <row r="4" spans="1:16" ht="13.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" ht="13.5" thickBot="1">
      <c r="A5" s="468" t="s">
        <v>123</v>
      </c>
      <c r="B5" s="441" t="s">
        <v>54</v>
      </c>
      <c r="C5" s="442"/>
      <c r="D5" s="442"/>
      <c r="E5" s="442"/>
      <c r="F5" s="442"/>
      <c r="G5" s="442"/>
      <c r="H5" s="442"/>
      <c r="I5" s="442"/>
      <c r="J5" s="442"/>
      <c r="K5" s="443"/>
      <c r="L5" s="460" t="s">
        <v>55</v>
      </c>
      <c r="M5" s="461"/>
      <c r="N5" s="462"/>
      <c r="O5" s="462"/>
      <c r="P5" s="463"/>
    </row>
    <row r="6" spans="1:16" s="10" customFormat="1" ht="77.25" customHeight="1">
      <c r="A6" s="469"/>
      <c r="B6" s="444" t="s">
        <v>166</v>
      </c>
      <c r="C6" s="445"/>
      <c r="D6" s="448" t="s">
        <v>173</v>
      </c>
      <c r="E6" s="449"/>
      <c r="F6" s="464" t="s">
        <v>68</v>
      </c>
      <c r="G6" s="446" t="s">
        <v>174</v>
      </c>
      <c r="H6" s="447"/>
      <c r="I6" s="458" t="s">
        <v>175</v>
      </c>
      <c r="J6" s="459"/>
      <c r="K6" s="466" t="s">
        <v>69</v>
      </c>
      <c r="L6" s="450" t="s">
        <v>176</v>
      </c>
      <c r="M6" s="451"/>
      <c r="N6" s="452" t="s">
        <v>177</v>
      </c>
      <c r="O6" s="453"/>
      <c r="P6" s="439" t="s">
        <v>70</v>
      </c>
    </row>
    <row r="7" spans="1:16" ht="26.25" thickBot="1">
      <c r="A7" s="469"/>
      <c r="B7" s="22" t="s">
        <v>106</v>
      </c>
      <c r="C7" s="23" t="s">
        <v>3</v>
      </c>
      <c r="D7" s="24" t="s">
        <v>106</v>
      </c>
      <c r="E7" s="25" t="s">
        <v>3</v>
      </c>
      <c r="F7" s="465"/>
      <c r="G7" s="20" t="s">
        <v>106</v>
      </c>
      <c r="H7" s="21" t="s">
        <v>3</v>
      </c>
      <c r="I7" s="15" t="s">
        <v>106</v>
      </c>
      <c r="J7" s="16" t="s">
        <v>3</v>
      </c>
      <c r="K7" s="467"/>
      <c r="L7" s="26" t="s">
        <v>106</v>
      </c>
      <c r="M7" s="27" t="s">
        <v>3</v>
      </c>
      <c r="N7" s="28" t="s">
        <v>106</v>
      </c>
      <c r="O7" s="29" t="s">
        <v>3</v>
      </c>
      <c r="P7" s="440"/>
    </row>
    <row r="8" spans="1:16">
      <c r="A8" s="13" t="s">
        <v>56</v>
      </c>
      <c r="B8" s="30">
        <f>SUM(B9:B28)</f>
        <v>0</v>
      </c>
      <c r="C8" s="31">
        <f>SUM(C9:C28)</f>
        <v>0</v>
      </c>
      <c r="D8" s="32">
        <f>SUM(D9:D28)</f>
        <v>0</v>
      </c>
      <c r="E8" s="33">
        <f>SUM(E9:E28)</f>
        <v>0</v>
      </c>
      <c r="F8" s="34" t="e">
        <f>E8/C8</f>
        <v>#DIV/0!</v>
      </c>
      <c r="G8" s="30">
        <f>SUM(G9:G28)</f>
        <v>0</v>
      </c>
      <c r="H8" s="31">
        <f>SUM(H9:H28)</f>
        <v>0</v>
      </c>
      <c r="I8" s="32">
        <f>SUM(I9:I28)</f>
        <v>0</v>
      </c>
      <c r="J8" s="33">
        <f>SUM(J9:J28)</f>
        <v>0</v>
      </c>
      <c r="K8" s="34" t="e">
        <f>J8/H8</f>
        <v>#DIV/0!</v>
      </c>
      <c r="L8" s="30">
        <f>SUM(L9:L28)</f>
        <v>0</v>
      </c>
      <c r="M8" s="31">
        <f>SUM(M9:M28)</f>
        <v>0</v>
      </c>
      <c r="N8" s="32">
        <f>SUM(N9:N28)</f>
        <v>0</v>
      </c>
      <c r="O8" s="33">
        <f>SUM(O9:O28)</f>
        <v>0</v>
      </c>
      <c r="P8" s="54" t="e">
        <f>O8/M8</f>
        <v>#DIV/0!</v>
      </c>
    </row>
    <row r="9" spans="1:16">
      <c r="A9" s="348" t="s">
        <v>91</v>
      </c>
      <c r="B9" s="35"/>
      <c r="C9" s="36"/>
      <c r="D9" s="37"/>
      <c r="E9" s="38"/>
      <c r="F9" s="39" t="e">
        <f t="shared" ref="F9:F28" si="0">E9/C9</f>
        <v>#DIV/0!</v>
      </c>
      <c r="G9" s="37"/>
      <c r="H9" s="38"/>
      <c r="I9" s="35"/>
      <c r="J9" s="36"/>
      <c r="K9" s="39" t="e">
        <f t="shared" ref="K9:K28" si="1">J9/H9</f>
        <v>#DIV/0!</v>
      </c>
      <c r="L9" s="37"/>
      <c r="M9" s="38"/>
      <c r="N9" s="3"/>
      <c r="O9" s="4"/>
      <c r="P9" s="53" t="e">
        <f t="shared" ref="P9:P28" si="2">O9/M9</f>
        <v>#DIV/0!</v>
      </c>
    </row>
    <row r="10" spans="1:16">
      <c r="A10" s="348" t="s">
        <v>137</v>
      </c>
      <c r="B10" s="40"/>
      <c r="C10" s="41"/>
      <c r="D10" s="42"/>
      <c r="E10" s="43"/>
      <c r="F10" s="44" t="e">
        <f t="shared" si="0"/>
        <v>#DIV/0!</v>
      </c>
      <c r="G10" s="42"/>
      <c r="H10" s="43"/>
      <c r="I10" s="40"/>
      <c r="J10" s="41"/>
      <c r="K10" s="44" t="e">
        <f t="shared" si="1"/>
        <v>#DIV/0!</v>
      </c>
      <c r="L10" s="42"/>
      <c r="M10" s="43"/>
      <c r="N10" s="3"/>
      <c r="O10" s="4"/>
      <c r="P10" s="51" t="e">
        <f t="shared" si="2"/>
        <v>#DIV/0!</v>
      </c>
    </row>
    <row r="11" spans="1:16">
      <c r="A11" s="348" t="s">
        <v>138</v>
      </c>
      <c r="B11" s="40"/>
      <c r="C11" s="41"/>
      <c r="D11" s="42"/>
      <c r="E11" s="43"/>
      <c r="F11" s="44" t="e">
        <f t="shared" si="0"/>
        <v>#DIV/0!</v>
      </c>
      <c r="G11" s="42"/>
      <c r="H11" s="43"/>
      <c r="I11" s="40"/>
      <c r="J11" s="41"/>
      <c r="K11" s="44" t="e">
        <f t="shared" si="1"/>
        <v>#DIV/0!</v>
      </c>
      <c r="L11" s="42"/>
      <c r="M11" s="43"/>
      <c r="N11" s="3"/>
      <c r="O11" s="4"/>
      <c r="P11" s="51" t="e">
        <f t="shared" si="2"/>
        <v>#DIV/0!</v>
      </c>
    </row>
    <row r="12" spans="1:16">
      <c r="A12" s="348" t="s">
        <v>139</v>
      </c>
      <c r="B12" s="40"/>
      <c r="C12" s="41"/>
      <c r="D12" s="42"/>
      <c r="E12" s="43"/>
      <c r="F12" s="44" t="e">
        <f t="shared" si="0"/>
        <v>#DIV/0!</v>
      </c>
      <c r="G12" s="42"/>
      <c r="H12" s="43"/>
      <c r="I12" s="40"/>
      <c r="J12" s="41"/>
      <c r="K12" s="44" t="e">
        <f t="shared" si="1"/>
        <v>#DIV/0!</v>
      </c>
      <c r="L12" s="42"/>
      <c r="M12" s="43"/>
      <c r="N12" s="3"/>
      <c r="O12" s="4"/>
      <c r="P12" s="51" t="e">
        <f t="shared" si="2"/>
        <v>#DIV/0!</v>
      </c>
    </row>
    <row r="13" spans="1:16">
      <c r="A13" s="348" t="s">
        <v>132</v>
      </c>
      <c r="B13" s="40"/>
      <c r="C13" s="41"/>
      <c r="D13" s="42"/>
      <c r="E13" s="43"/>
      <c r="F13" s="44" t="e">
        <f t="shared" si="0"/>
        <v>#DIV/0!</v>
      </c>
      <c r="G13" s="42"/>
      <c r="H13" s="43"/>
      <c r="I13" s="40"/>
      <c r="J13" s="41"/>
      <c r="K13" s="44" t="e">
        <f t="shared" si="1"/>
        <v>#DIV/0!</v>
      </c>
      <c r="L13" s="42"/>
      <c r="M13" s="43"/>
      <c r="N13" s="3"/>
      <c r="O13" s="4"/>
      <c r="P13" s="51" t="e">
        <f t="shared" si="2"/>
        <v>#DIV/0!</v>
      </c>
    </row>
    <row r="14" spans="1:16">
      <c r="A14" s="348" t="s">
        <v>134</v>
      </c>
      <c r="B14" s="40"/>
      <c r="C14" s="41"/>
      <c r="D14" s="42"/>
      <c r="E14" s="43"/>
      <c r="F14" s="44" t="e">
        <f t="shared" si="0"/>
        <v>#DIV/0!</v>
      </c>
      <c r="G14" s="42"/>
      <c r="H14" s="43"/>
      <c r="I14" s="40"/>
      <c r="J14" s="41"/>
      <c r="K14" s="44" t="e">
        <f t="shared" si="1"/>
        <v>#DIV/0!</v>
      </c>
      <c r="L14" s="42"/>
      <c r="M14" s="43"/>
      <c r="N14" s="3"/>
      <c r="O14" s="4"/>
      <c r="P14" s="51" t="e">
        <f t="shared" si="2"/>
        <v>#DIV/0!</v>
      </c>
    </row>
    <row r="15" spans="1:16">
      <c r="A15" s="348" t="s">
        <v>87</v>
      </c>
      <c r="B15" s="40"/>
      <c r="C15" s="41"/>
      <c r="D15" s="42"/>
      <c r="E15" s="43"/>
      <c r="F15" s="44" t="e">
        <f t="shared" si="0"/>
        <v>#DIV/0!</v>
      </c>
      <c r="G15" s="42"/>
      <c r="H15" s="43"/>
      <c r="I15" s="40"/>
      <c r="J15" s="41"/>
      <c r="K15" s="44" t="e">
        <f t="shared" si="1"/>
        <v>#DIV/0!</v>
      </c>
      <c r="L15" s="42"/>
      <c r="M15" s="43"/>
      <c r="N15" s="3"/>
      <c r="O15" s="4"/>
      <c r="P15" s="51" t="e">
        <f t="shared" si="2"/>
        <v>#DIV/0!</v>
      </c>
    </row>
    <row r="16" spans="1:16">
      <c r="A16" s="348" t="s">
        <v>103</v>
      </c>
      <c r="B16" s="40"/>
      <c r="C16" s="41"/>
      <c r="D16" s="42"/>
      <c r="E16" s="43"/>
      <c r="F16" s="44" t="e">
        <f t="shared" si="0"/>
        <v>#DIV/0!</v>
      </c>
      <c r="G16" s="42"/>
      <c r="H16" s="43"/>
      <c r="I16" s="40"/>
      <c r="J16" s="41"/>
      <c r="K16" s="44" t="e">
        <f t="shared" si="1"/>
        <v>#DIV/0!</v>
      </c>
      <c r="L16" s="42"/>
      <c r="M16" s="43"/>
      <c r="N16" s="3"/>
      <c r="O16" s="4"/>
      <c r="P16" s="51" t="e">
        <f t="shared" si="2"/>
        <v>#DIV/0!</v>
      </c>
    </row>
    <row r="17" spans="1:16">
      <c r="A17" s="348" t="s">
        <v>102</v>
      </c>
      <c r="B17" s="40"/>
      <c r="C17" s="41"/>
      <c r="D17" s="42"/>
      <c r="E17" s="43"/>
      <c r="F17" s="44" t="e">
        <f t="shared" si="0"/>
        <v>#DIV/0!</v>
      </c>
      <c r="G17" s="42"/>
      <c r="H17" s="43"/>
      <c r="I17" s="40"/>
      <c r="J17" s="41"/>
      <c r="K17" s="44" t="e">
        <f t="shared" si="1"/>
        <v>#DIV/0!</v>
      </c>
      <c r="L17" s="42"/>
      <c r="M17" s="43"/>
      <c r="N17" s="3"/>
      <c r="O17" s="4"/>
      <c r="P17" s="51" t="e">
        <f t="shared" si="2"/>
        <v>#DIV/0!</v>
      </c>
    </row>
    <row r="18" spans="1:16">
      <c r="A18" s="348" t="s">
        <v>105</v>
      </c>
      <c r="B18" s="40"/>
      <c r="C18" s="41"/>
      <c r="D18" s="42"/>
      <c r="E18" s="43"/>
      <c r="F18" s="44" t="e">
        <f t="shared" si="0"/>
        <v>#DIV/0!</v>
      </c>
      <c r="G18" s="42"/>
      <c r="H18" s="43"/>
      <c r="I18" s="40"/>
      <c r="J18" s="41"/>
      <c r="K18" s="44" t="e">
        <f t="shared" si="1"/>
        <v>#DIV/0!</v>
      </c>
      <c r="L18" s="42"/>
      <c r="M18" s="43"/>
      <c r="N18" s="3"/>
      <c r="O18" s="4"/>
      <c r="P18" s="51" t="e">
        <f t="shared" si="2"/>
        <v>#DIV/0!</v>
      </c>
    </row>
    <row r="19" spans="1:16">
      <c r="A19" s="348" t="s">
        <v>104</v>
      </c>
      <c r="B19" s="40"/>
      <c r="C19" s="41"/>
      <c r="D19" s="42"/>
      <c r="E19" s="43"/>
      <c r="F19" s="44" t="e">
        <f t="shared" si="0"/>
        <v>#DIV/0!</v>
      </c>
      <c r="G19" s="42"/>
      <c r="H19" s="43"/>
      <c r="I19" s="40"/>
      <c r="J19" s="41"/>
      <c r="K19" s="44" t="e">
        <f t="shared" si="1"/>
        <v>#DIV/0!</v>
      </c>
      <c r="L19" s="42"/>
      <c r="M19" s="43"/>
      <c r="N19" s="3"/>
      <c r="O19" s="4"/>
      <c r="P19" s="51" t="e">
        <f t="shared" si="2"/>
        <v>#DIV/0!</v>
      </c>
    </row>
    <row r="20" spans="1:16">
      <c r="A20" s="348" t="s">
        <v>140</v>
      </c>
      <c r="B20" s="40"/>
      <c r="C20" s="41"/>
      <c r="D20" s="42"/>
      <c r="E20" s="43"/>
      <c r="F20" s="44" t="e">
        <f t="shared" si="0"/>
        <v>#DIV/0!</v>
      </c>
      <c r="G20" s="42"/>
      <c r="H20" s="43"/>
      <c r="I20" s="40"/>
      <c r="J20" s="41"/>
      <c r="K20" s="44" t="e">
        <f t="shared" si="1"/>
        <v>#DIV/0!</v>
      </c>
      <c r="L20" s="42"/>
      <c r="M20" s="43"/>
      <c r="N20" s="3"/>
      <c r="O20" s="4"/>
      <c r="P20" s="51" t="e">
        <f t="shared" si="2"/>
        <v>#DIV/0!</v>
      </c>
    </row>
    <row r="21" spans="1:16">
      <c r="A21" s="348" t="s">
        <v>141</v>
      </c>
      <c r="B21" s="40"/>
      <c r="C21" s="41"/>
      <c r="D21" s="42"/>
      <c r="E21" s="43"/>
      <c r="F21" s="44" t="e">
        <f t="shared" si="0"/>
        <v>#DIV/0!</v>
      </c>
      <c r="G21" s="42"/>
      <c r="H21" s="43"/>
      <c r="I21" s="40"/>
      <c r="J21" s="41"/>
      <c r="K21" s="44" t="e">
        <f t="shared" si="1"/>
        <v>#DIV/0!</v>
      </c>
      <c r="L21" s="42"/>
      <c r="M21" s="43"/>
      <c r="N21" s="3"/>
      <c r="O21" s="4"/>
      <c r="P21" s="51" t="e">
        <f t="shared" si="2"/>
        <v>#DIV/0!</v>
      </c>
    </row>
    <row r="22" spans="1:16">
      <c r="A22" s="348" t="s">
        <v>98</v>
      </c>
      <c r="B22" s="40"/>
      <c r="C22" s="41"/>
      <c r="D22" s="42"/>
      <c r="E22" s="43"/>
      <c r="F22" s="44" t="e">
        <f t="shared" si="0"/>
        <v>#DIV/0!</v>
      </c>
      <c r="G22" s="42"/>
      <c r="H22" s="43"/>
      <c r="I22" s="40"/>
      <c r="J22" s="41"/>
      <c r="K22" s="44" t="e">
        <f t="shared" si="1"/>
        <v>#DIV/0!</v>
      </c>
      <c r="L22" s="42"/>
      <c r="M22" s="43"/>
      <c r="N22" s="3"/>
      <c r="O22" s="4"/>
      <c r="P22" s="51" t="e">
        <f t="shared" si="2"/>
        <v>#DIV/0!</v>
      </c>
    </row>
    <row r="23" spans="1:16">
      <c r="A23" s="348" t="s">
        <v>135</v>
      </c>
      <c r="B23" s="40"/>
      <c r="C23" s="41"/>
      <c r="D23" s="42"/>
      <c r="E23" s="43"/>
      <c r="F23" s="44" t="e">
        <f t="shared" si="0"/>
        <v>#DIV/0!</v>
      </c>
      <c r="G23" s="42"/>
      <c r="H23" s="43"/>
      <c r="I23" s="40"/>
      <c r="J23" s="41"/>
      <c r="K23" s="44" t="e">
        <f t="shared" si="1"/>
        <v>#DIV/0!</v>
      </c>
      <c r="L23" s="42"/>
      <c r="M23" s="43"/>
      <c r="N23" s="3"/>
      <c r="O23" s="4"/>
      <c r="P23" s="51" t="e">
        <f t="shared" si="2"/>
        <v>#DIV/0!</v>
      </c>
    </row>
    <row r="24" spans="1:16">
      <c r="A24" s="348" t="s">
        <v>89</v>
      </c>
      <c r="B24" s="40"/>
      <c r="C24" s="41"/>
      <c r="D24" s="42"/>
      <c r="E24" s="43"/>
      <c r="F24" s="44" t="e">
        <f t="shared" si="0"/>
        <v>#DIV/0!</v>
      </c>
      <c r="G24" s="42"/>
      <c r="H24" s="43"/>
      <c r="I24" s="40"/>
      <c r="J24" s="41"/>
      <c r="K24" s="44" t="e">
        <f t="shared" si="1"/>
        <v>#DIV/0!</v>
      </c>
      <c r="L24" s="42"/>
      <c r="M24" s="43"/>
      <c r="N24" s="3"/>
      <c r="O24" s="4"/>
      <c r="P24" s="51" t="e">
        <f t="shared" si="2"/>
        <v>#DIV/0!</v>
      </c>
    </row>
    <row r="25" spans="1:16">
      <c r="A25" s="348" t="s">
        <v>99</v>
      </c>
      <c r="B25" s="40"/>
      <c r="C25" s="41"/>
      <c r="D25" s="42"/>
      <c r="E25" s="43"/>
      <c r="F25" s="44" t="e">
        <f t="shared" si="0"/>
        <v>#DIV/0!</v>
      </c>
      <c r="G25" s="42"/>
      <c r="H25" s="43"/>
      <c r="I25" s="40"/>
      <c r="J25" s="41"/>
      <c r="K25" s="44" t="e">
        <f t="shared" si="1"/>
        <v>#DIV/0!</v>
      </c>
      <c r="L25" s="42"/>
      <c r="M25" s="43"/>
      <c r="N25" s="3"/>
      <c r="O25" s="4"/>
      <c r="P25" s="51" t="e">
        <f t="shared" si="2"/>
        <v>#DIV/0!</v>
      </c>
    </row>
    <row r="26" spans="1:16">
      <c r="A26" s="348" t="s">
        <v>101</v>
      </c>
      <c r="B26" s="40"/>
      <c r="C26" s="41"/>
      <c r="D26" s="42"/>
      <c r="E26" s="43"/>
      <c r="F26" s="44" t="e">
        <f t="shared" si="0"/>
        <v>#DIV/0!</v>
      </c>
      <c r="G26" s="42"/>
      <c r="H26" s="43"/>
      <c r="I26" s="40"/>
      <c r="J26" s="41"/>
      <c r="K26" s="44" t="e">
        <f t="shared" si="1"/>
        <v>#DIV/0!</v>
      </c>
      <c r="L26" s="42"/>
      <c r="M26" s="43"/>
      <c r="N26" s="3"/>
      <c r="O26" s="4"/>
      <c r="P26" s="51" t="e">
        <f t="shared" si="2"/>
        <v>#DIV/0!</v>
      </c>
    </row>
    <row r="27" spans="1:16">
      <c r="A27" s="18" t="s">
        <v>142</v>
      </c>
      <c r="B27" s="40"/>
      <c r="C27" s="41"/>
      <c r="D27" s="42"/>
      <c r="E27" s="43"/>
      <c r="F27" s="44" t="e">
        <f t="shared" si="0"/>
        <v>#DIV/0!</v>
      </c>
      <c r="G27" s="42"/>
      <c r="H27" s="43"/>
      <c r="I27" s="40"/>
      <c r="J27" s="41"/>
      <c r="K27" s="44" t="e">
        <f t="shared" si="1"/>
        <v>#DIV/0!</v>
      </c>
      <c r="L27" s="42"/>
      <c r="M27" s="43"/>
      <c r="N27" s="3"/>
      <c r="O27" s="4"/>
      <c r="P27" s="51" t="e">
        <f t="shared" si="2"/>
        <v>#DIV/0!</v>
      </c>
    </row>
    <row r="28" spans="1:16" ht="13.5" thickBot="1">
      <c r="A28" s="349" t="s">
        <v>143</v>
      </c>
      <c r="B28" s="45"/>
      <c r="C28" s="46"/>
      <c r="D28" s="47"/>
      <c r="E28" s="48"/>
      <c r="F28" s="49" t="e">
        <f t="shared" si="0"/>
        <v>#DIV/0!</v>
      </c>
      <c r="G28" s="47"/>
      <c r="H28" s="48"/>
      <c r="I28" s="45"/>
      <c r="J28" s="46"/>
      <c r="K28" s="49" t="e">
        <f t="shared" si="1"/>
        <v>#DIV/0!</v>
      </c>
      <c r="L28" s="47"/>
      <c r="M28" s="48"/>
      <c r="N28" s="50"/>
      <c r="O28" s="5"/>
      <c r="P28" s="52" t="e">
        <f t="shared" si="2"/>
        <v>#DIV/0!</v>
      </c>
    </row>
    <row r="29" spans="1:16" ht="45" customHeight="1">
      <c r="A29" s="454" t="s">
        <v>190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</row>
    <row r="30" spans="1:16">
      <c r="A30" s="8" t="s">
        <v>30</v>
      </c>
      <c r="B30" s="1"/>
      <c r="N30" s="9" t="s">
        <v>71</v>
      </c>
    </row>
    <row r="31" spans="1:16">
      <c r="A31" s="8"/>
      <c r="B31" s="1"/>
      <c r="C31" s="1"/>
      <c r="D31" s="1"/>
      <c r="E31" s="1"/>
      <c r="L31" s="437"/>
      <c r="M31" s="438"/>
      <c r="N31" s="438"/>
    </row>
    <row r="32" spans="1:16">
      <c r="A32" s="61"/>
      <c r="B32" s="1"/>
      <c r="C32" s="1"/>
      <c r="D32" s="1"/>
      <c r="E32" s="1"/>
      <c r="G32" s="8" t="s">
        <v>72</v>
      </c>
    </row>
    <row r="33" spans="1:13">
      <c r="B33" s="8"/>
      <c r="C33" s="11"/>
      <c r="F33" s="55"/>
    </row>
    <row r="34" spans="1:13">
      <c r="A34" s="14"/>
      <c r="B34" s="14"/>
      <c r="C34" s="14"/>
      <c r="D34" s="14"/>
      <c r="E34" s="14"/>
      <c r="F34" s="58"/>
      <c r="G34" s="14"/>
      <c r="H34" s="14"/>
      <c r="I34" s="14"/>
      <c r="J34" s="14"/>
      <c r="K34" s="14"/>
      <c r="L34" s="14"/>
      <c r="M34" s="14"/>
    </row>
  </sheetData>
  <protectedRanges>
    <protectedRange sqref="L11:M11 L17:M18 L21:M22 L13:M13 B9:K27" name="Zonă2"/>
  </protectedRanges>
  <mergeCells count="16">
    <mergeCell ref="P6:P7"/>
    <mergeCell ref="L31:N31"/>
    <mergeCell ref="K6:K7"/>
    <mergeCell ref="L6:M6"/>
    <mergeCell ref="N6:O6"/>
    <mergeCell ref="A29:P29"/>
    <mergeCell ref="L1:M1"/>
    <mergeCell ref="A3:P3"/>
    <mergeCell ref="A5:A7"/>
    <mergeCell ref="B5:K5"/>
    <mergeCell ref="L5:P5"/>
    <mergeCell ref="B6:C6"/>
    <mergeCell ref="D6:E6"/>
    <mergeCell ref="F6:F7"/>
    <mergeCell ref="G6:H6"/>
    <mergeCell ref="I6:J6"/>
  </mergeCells>
  <phoneticPr fontId="13" type="noConversion"/>
  <pageMargins left="0.7" right="0.24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34"/>
  <sheetViews>
    <sheetView view="pageBreakPreview" zoomScaleSheetLayoutView="100" workbookViewId="0">
      <selection activeCell="A29" sqref="A29:P29"/>
    </sheetView>
  </sheetViews>
  <sheetFormatPr defaultRowHeight="12.75"/>
  <cols>
    <col min="1" max="1" width="24.7109375" style="7" customWidth="1"/>
    <col min="2" max="2" width="6.85546875" style="7" bestFit="1" customWidth="1"/>
    <col min="3" max="3" width="6.42578125" style="7" bestFit="1" customWidth="1"/>
    <col min="4" max="4" width="6.85546875" style="7" bestFit="1" customWidth="1"/>
    <col min="5" max="5" width="6.42578125" style="7" bestFit="1" customWidth="1"/>
    <col min="6" max="6" width="8.42578125" style="7" customWidth="1"/>
    <col min="7" max="8" width="7" style="7" customWidth="1"/>
    <col min="9" max="10" width="6.7109375" style="7" customWidth="1"/>
    <col min="11" max="11" width="7.85546875" style="7" customWidth="1"/>
    <col min="12" max="12" width="6.85546875" style="7" bestFit="1" customWidth="1"/>
    <col min="13" max="13" width="6.42578125" style="7" bestFit="1" customWidth="1"/>
    <col min="14" max="14" width="7.7109375" style="7" customWidth="1"/>
    <col min="15" max="15" width="6.42578125" style="7" bestFit="1" customWidth="1"/>
    <col min="16" max="16384" width="9.140625" style="7"/>
  </cols>
  <sheetData>
    <row r="1" spans="1:16">
      <c r="A1" s="6" t="s">
        <v>81</v>
      </c>
      <c r="B1" s="1"/>
      <c r="C1" s="2"/>
      <c r="D1" s="1"/>
      <c r="E1" s="2"/>
      <c r="F1" s="2"/>
      <c r="G1" s="1"/>
      <c r="H1" s="2"/>
      <c r="I1" s="1"/>
      <c r="J1" s="2"/>
      <c r="K1" s="2"/>
      <c r="L1" s="455"/>
      <c r="M1" s="455"/>
    </row>
    <row r="2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"/>
      <c r="M2" s="2"/>
    </row>
    <row r="3" spans="1:16" ht="31.5" customHeight="1">
      <c r="A3" s="456" t="s">
        <v>178</v>
      </c>
      <c r="B3" s="456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7"/>
      <c r="O3" s="457"/>
      <c r="P3" s="457"/>
    </row>
    <row r="4" spans="1:16" ht="13.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6" ht="13.5" thickBot="1">
      <c r="A5" s="468" t="s">
        <v>123</v>
      </c>
      <c r="B5" s="441" t="s">
        <v>54</v>
      </c>
      <c r="C5" s="442"/>
      <c r="D5" s="442"/>
      <c r="E5" s="442"/>
      <c r="F5" s="442"/>
      <c r="G5" s="442"/>
      <c r="H5" s="442"/>
      <c r="I5" s="442"/>
      <c r="J5" s="442"/>
      <c r="K5" s="443"/>
      <c r="L5" s="460" t="s">
        <v>55</v>
      </c>
      <c r="M5" s="461"/>
      <c r="N5" s="462"/>
      <c r="O5" s="462"/>
      <c r="P5" s="463"/>
    </row>
    <row r="6" spans="1:16" s="10" customFormat="1" ht="78" customHeight="1">
      <c r="A6" s="469"/>
      <c r="B6" s="444" t="s">
        <v>179</v>
      </c>
      <c r="C6" s="445"/>
      <c r="D6" s="448" t="s">
        <v>180</v>
      </c>
      <c r="E6" s="449"/>
      <c r="F6" s="464" t="s">
        <v>68</v>
      </c>
      <c r="G6" s="446" t="s">
        <v>181</v>
      </c>
      <c r="H6" s="447"/>
      <c r="I6" s="458" t="s">
        <v>182</v>
      </c>
      <c r="J6" s="459"/>
      <c r="K6" s="466" t="s">
        <v>69</v>
      </c>
      <c r="L6" s="450" t="s">
        <v>183</v>
      </c>
      <c r="M6" s="451"/>
      <c r="N6" s="452" t="s">
        <v>177</v>
      </c>
      <c r="O6" s="453"/>
      <c r="P6" s="439" t="s">
        <v>70</v>
      </c>
    </row>
    <row r="7" spans="1:16" ht="26.25" thickBot="1">
      <c r="A7" s="469"/>
      <c r="B7" s="22" t="s">
        <v>106</v>
      </c>
      <c r="C7" s="23" t="s">
        <v>3</v>
      </c>
      <c r="D7" s="24" t="s">
        <v>106</v>
      </c>
      <c r="E7" s="25" t="s">
        <v>3</v>
      </c>
      <c r="F7" s="465"/>
      <c r="G7" s="20" t="s">
        <v>106</v>
      </c>
      <c r="H7" s="21" t="s">
        <v>3</v>
      </c>
      <c r="I7" s="15" t="s">
        <v>106</v>
      </c>
      <c r="J7" s="16" t="s">
        <v>3</v>
      </c>
      <c r="K7" s="467"/>
      <c r="L7" s="26" t="s">
        <v>106</v>
      </c>
      <c r="M7" s="27" t="s">
        <v>3</v>
      </c>
      <c r="N7" s="28" t="s">
        <v>106</v>
      </c>
      <c r="O7" s="29" t="s">
        <v>3</v>
      </c>
      <c r="P7" s="440"/>
    </row>
    <row r="8" spans="1:16">
      <c r="A8" s="13" t="s">
        <v>56</v>
      </c>
      <c r="B8" s="30">
        <f>SUM(B9:B28)</f>
        <v>0</v>
      </c>
      <c r="C8" s="31">
        <f>SUM(C9:C28)</f>
        <v>0</v>
      </c>
      <c r="D8" s="32">
        <f>SUM(D9:D28)</f>
        <v>0</v>
      </c>
      <c r="E8" s="33">
        <f>SUM(E9:E28)</f>
        <v>0</v>
      </c>
      <c r="F8" s="34" t="e">
        <f>E8/C8</f>
        <v>#DIV/0!</v>
      </c>
      <c r="G8" s="30">
        <f>SUM(G9:G28)</f>
        <v>0</v>
      </c>
      <c r="H8" s="31">
        <f>SUM(H9:H28)</f>
        <v>0</v>
      </c>
      <c r="I8" s="32">
        <f>SUM(I9:I28)</f>
        <v>0</v>
      </c>
      <c r="J8" s="33">
        <f>SUM(J9:J28)</f>
        <v>0</v>
      </c>
      <c r="K8" s="34" t="e">
        <f>J8/H8</f>
        <v>#DIV/0!</v>
      </c>
      <c r="L8" s="30">
        <f>SUM(L9:L28)</f>
        <v>0</v>
      </c>
      <c r="M8" s="31">
        <f>SUM(M9:M28)</f>
        <v>0</v>
      </c>
      <c r="N8" s="32">
        <f>SUM(N9:N28)</f>
        <v>0</v>
      </c>
      <c r="O8" s="33">
        <f>SUM(O9:O28)</f>
        <v>0</v>
      </c>
      <c r="P8" s="54" t="e">
        <f>O8/M8</f>
        <v>#DIV/0!</v>
      </c>
    </row>
    <row r="9" spans="1:16">
      <c r="A9" s="348" t="s">
        <v>91</v>
      </c>
      <c r="B9" s="35"/>
      <c r="C9" s="36"/>
      <c r="D9" s="37"/>
      <c r="E9" s="38"/>
      <c r="F9" s="39" t="e">
        <f t="shared" ref="F9:F28" si="0">E9/C9</f>
        <v>#DIV/0!</v>
      </c>
      <c r="G9" s="37"/>
      <c r="H9" s="38"/>
      <c r="I9" s="35"/>
      <c r="J9" s="36"/>
      <c r="K9" s="39" t="e">
        <f t="shared" ref="K9:K28" si="1">J9/H9</f>
        <v>#DIV/0!</v>
      </c>
      <c r="L9" s="37"/>
      <c r="M9" s="38"/>
      <c r="N9" s="3"/>
      <c r="O9" s="4"/>
      <c r="P9" s="53" t="e">
        <f t="shared" ref="P9:P28" si="2">O9/M9</f>
        <v>#DIV/0!</v>
      </c>
    </row>
    <row r="10" spans="1:16">
      <c r="A10" s="348" t="s">
        <v>137</v>
      </c>
      <c r="B10" s="40"/>
      <c r="C10" s="41"/>
      <c r="D10" s="42"/>
      <c r="E10" s="43"/>
      <c r="F10" s="44" t="e">
        <f t="shared" si="0"/>
        <v>#DIV/0!</v>
      </c>
      <c r="G10" s="42"/>
      <c r="H10" s="43"/>
      <c r="I10" s="40"/>
      <c r="J10" s="41"/>
      <c r="K10" s="44" t="e">
        <f t="shared" si="1"/>
        <v>#DIV/0!</v>
      </c>
      <c r="L10" s="42"/>
      <c r="M10" s="43"/>
      <c r="N10" s="3"/>
      <c r="O10" s="4"/>
      <c r="P10" s="51" t="e">
        <f t="shared" si="2"/>
        <v>#DIV/0!</v>
      </c>
    </row>
    <row r="11" spans="1:16">
      <c r="A11" s="348" t="s">
        <v>138</v>
      </c>
      <c r="B11" s="40"/>
      <c r="C11" s="41"/>
      <c r="D11" s="42"/>
      <c r="E11" s="43"/>
      <c r="F11" s="44" t="e">
        <f t="shared" si="0"/>
        <v>#DIV/0!</v>
      </c>
      <c r="G11" s="42"/>
      <c r="H11" s="43"/>
      <c r="I11" s="40"/>
      <c r="J11" s="41"/>
      <c r="K11" s="44" t="e">
        <f t="shared" si="1"/>
        <v>#DIV/0!</v>
      </c>
      <c r="L11" s="42"/>
      <c r="M11" s="43"/>
      <c r="N11" s="3"/>
      <c r="O11" s="4"/>
      <c r="P11" s="51" t="e">
        <f t="shared" si="2"/>
        <v>#DIV/0!</v>
      </c>
    </row>
    <row r="12" spans="1:16">
      <c r="A12" s="348" t="s">
        <v>139</v>
      </c>
      <c r="B12" s="40"/>
      <c r="C12" s="41"/>
      <c r="D12" s="42"/>
      <c r="E12" s="43"/>
      <c r="F12" s="44" t="e">
        <f t="shared" si="0"/>
        <v>#DIV/0!</v>
      </c>
      <c r="G12" s="42"/>
      <c r="H12" s="43"/>
      <c r="I12" s="40"/>
      <c r="J12" s="41"/>
      <c r="K12" s="44" t="e">
        <f t="shared" si="1"/>
        <v>#DIV/0!</v>
      </c>
      <c r="L12" s="42"/>
      <c r="M12" s="43"/>
      <c r="N12" s="3"/>
      <c r="O12" s="4"/>
      <c r="P12" s="51" t="e">
        <f t="shared" si="2"/>
        <v>#DIV/0!</v>
      </c>
    </row>
    <row r="13" spans="1:16">
      <c r="A13" s="348" t="s">
        <v>132</v>
      </c>
      <c r="B13" s="40"/>
      <c r="C13" s="41"/>
      <c r="D13" s="42"/>
      <c r="E13" s="43"/>
      <c r="F13" s="44" t="e">
        <f t="shared" si="0"/>
        <v>#DIV/0!</v>
      </c>
      <c r="G13" s="42"/>
      <c r="H13" s="43"/>
      <c r="I13" s="40"/>
      <c r="J13" s="41"/>
      <c r="K13" s="44" t="e">
        <f t="shared" si="1"/>
        <v>#DIV/0!</v>
      </c>
      <c r="L13" s="42"/>
      <c r="M13" s="43"/>
      <c r="N13" s="3"/>
      <c r="O13" s="4"/>
      <c r="P13" s="51" t="e">
        <f t="shared" si="2"/>
        <v>#DIV/0!</v>
      </c>
    </row>
    <row r="14" spans="1:16">
      <c r="A14" s="348" t="s">
        <v>134</v>
      </c>
      <c r="B14" s="40"/>
      <c r="C14" s="41"/>
      <c r="D14" s="42"/>
      <c r="E14" s="43"/>
      <c r="F14" s="44" t="e">
        <f t="shared" si="0"/>
        <v>#DIV/0!</v>
      </c>
      <c r="G14" s="42"/>
      <c r="H14" s="43"/>
      <c r="I14" s="40"/>
      <c r="J14" s="41"/>
      <c r="K14" s="44" t="e">
        <f t="shared" si="1"/>
        <v>#DIV/0!</v>
      </c>
      <c r="L14" s="42"/>
      <c r="M14" s="43"/>
      <c r="N14" s="3"/>
      <c r="O14" s="4"/>
      <c r="P14" s="51" t="e">
        <f t="shared" si="2"/>
        <v>#DIV/0!</v>
      </c>
    </row>
    <row r="15" spans="1:16">
      <c r="A15" s="348" t="s">
        <v>87</v>
      </c>
      <c r="B15" s="40"/>
      <c r="C15" s="41"/>
      <c r="D15" s="42"/>
      <c r="E15" s="43"/>
      <c r="F15" s="44" t="e">
        <f t="shared" si="0"/>
        <v>#DIV/0!</v>
      </c>
      <c r="G15" s="42"/>
      <c r="H15" s="43"/>
      <c r="I15" s="40"/>
      <c r="J15" s="41"/>
      <c r="K15" s="44" t="e">
        <f t="shared" si="1"/>
        <v>#DIV/0!</v>
      </c>
      <c r="L15" s="42"/>
      <c r="M15" s="43"/>
      <c r="N15" s="3"/>
      <c r="O15" s="4"/>
      <c r="P15" s="51" t="e">
        <f t="shared" si="2"/>
        <v>#DIV/0!</v>
      </c>
    </row>
    <row r="16" spans="1:16">
      <c r="A16" s="348" t="s">
        <v>103</v>
      </c>
      <c r="B16" s="40"/>
      <c r="C16" s="41"/>
      <c r="D16" s="42"/>
      <c r="E16" s="43"/>
      <c r="F16" s="44" t="e">
        <f t="shared" si="0"/>
        <v>#DIV/0!</v>
      </c>
      <c r="G16" s="42"/>
      <c r="H16" s="43"/>
      <c r="I16" s="40"/>
      <c r="J16" s="41"/>
      <c r="K16" s="44" t="e">
        <f t="shared" si="1"/>
        <v>#DIV/0!</v>
      </c>
      <c r="L16" s="42"/>
      <c r="M16" s="43"/>
      <c r="N16" s="3"/>
      <c r="O16" s="4"/>
      <c r="P16" s="51" t="e">
        <f t="shared" si="2"/>
        <v>#DIV/0!</v>
      </c>
    </row>
    <row r="17" spans="1:16">
      <c r="A17" s="348" t="s">
        <v>102</v>
      </c>
      <c r="B17" s="40"/>
      <c r="C17" s="41"/>
      <c r="D17" s="42"/>
      <c r="E17" s="43"/>
      <c r="F17" s="44" t="e">
        <f t="shared" si="0"/>
        <v>#DIV/0!</v>
      </c>
      <c r="G17" s="42"/>
      <c r="H17" s="43"/>
      <c r="I17" s="40"/>
      <c r="J17" s="41"/>
      <c r="K17" s="44" t="e">
        <f t="shared" si="1"/>
        <v>#DIV/0!</v>
      </c>
      <c r="L17" s="42"/>
      <c r="M17" s="43"/>
      <c r="N17" s="3"/>
      <c r="O17" s="4"/>
      <c r="P17" s="51" t="e">
        <f t="shared" si="2"/>
        <v>#DIV/0!</v>
      </c>
    </row>
    <row r="18" spans="1:16">
      <c r="A18" s="348" t="s">
        <v>105</v>
      </c>
      <c r="B18" s="40"/>
      <c r="C18" s="41"/>
      <c r="D18" s="42"/>
      <c r="E18" s="43"/>
      <c r="F18" s="44" t="e">
        <f t="shared" si="0"/>
        <v>#DIV/0!</v>
      </c>
      <c r="G18" s="42"/>
      <c r="H18" s="43"/>
      <c r="I18" s="40"/>
      <c r="J18" s="41"/>
      <c r="K18" s="44" t="e">
        <f t="shared" si="1"/>
        <v>#DIV/0!</v>
      </c>
      <c r="L18" s="42"/>
      <c r="M18" s="43"/>
      <c r="N18" s="3"/>
      <c r="O18" s="4"/>
      <c r="P18" s="51" t="e">
        <f t="shared" si="2"/>
        <v>#DIV/0!</v>
      </c>
    </row>
    <row r="19" spans="1:16">
      <c r="A19" s="348" t="s">
        <v>104</v>
      </c>
      <c r="B19" s="40"/>
      <c r="C19" s="41"/>
      <c r="D19" s="42"/>
      <c r="E19" s="43"/>
      <c r="F19" s="44" t="e">
        <f t="shared" si="0"/>
        <v>#DIV/0!</v>
      </c>
      <c r="G19" s="42"/>
      <c r="H19" s="43"/>
      <c r="I19" s="40"/>
      <c r="J19" s="41"/>
      <c r="K19" s="44" t="e">
        <f t="shared" si="1"/>
        <v>#DIV/0!</v>
      </c>
      <c r="L19" s="42"/>
      <c r="M19" s="43"/>
      <c r="N19" s="3"/>
      <c r="O19" s="4"/>
      <c r="P19" s="51" t="e">
        <f t="shared" si="2"/>
        <v>#DIV/0!</v>
      </c>
    </row>
    <row r="20" spans="1:16">
      <c r="A20" s="348" t="s">
        <v>140</v>
      </c>
      <c r="B20" s="40"/>
      <c r="C20" s="41"/>
      <c r="D20" s="42"/>
      <c r="E20" s="43"/>
      <c r="F20" s="44" t="e">
        <f t="shared" si="0"/>
        <v>#DIV/0!</v>
      </c>
      <c r="G20" s="42"/>
      <c r="H20" s="43"/>
      <c r="I20" s="40"/>
      <c r="J20" s="41"/>
      <c r="K20" s="44" t="e">
        <f t="shared" si="1"/>
        <v>#DIV/0!</v>
      </c>
      <c r="L20" s="42"/>
      <c r="M20" s="43"/>
      <c r="N20" s="3"/>
      <c r="O20" s="4"/>
      <c r="P20" s="51" t="e">
        <f t="shared" si="2"/>
        <v>#DIV/0!</v>
      </c>
    </row>
    <row r="21" spans="1:16">
      <c r="A21" s="348" t="s">
        <v>141</v>
      </c>
      <c r="B21" s="40"/>
      <c r="C21" s="41"/>
      <c r="D21" s="42"/>
      <c r="E21" s="43"/>
      <c r="F21" s="44" t="e">
        <f t="shared" si="0"/>
        <v>#DIV/0!</v>
      </c>
      <c r="G21" s="42"/>
      <c r="H21" s="43"/>
      <c r="I21" s="40"/>
      <c r="J21" s="41"/>
      <c r="K21" s="44" t="e">
        <f t="shared" si="1"/>
        <v>#DIV/0!</v>
      </c>
      <c r="L21" s="42"/>
      <c r="M21" s="43"/>
      <c r="N21" s="3"/>
      <c r="O21" s="4"/>
      <c r="P21" s="51" t="e">
        <f t="shared" si="2"/>
        <v>#DIV/0!</v>
      </c>
    </row>
    <row r="22" spans="1:16">
      <c r="A22" s="348" t="s">
        <v>98</v>
      </c>
      <c r="B22" s="40"/>
      <c r="C22" s="41"/>
      <c r="D22" s="42"/>
      <c r="E22" s="43"/>
      <c r="F22" s="44" t="e">
        <f t="shared" si="0"/>
        <v>#DIV/0!</v>
      </c>
      <c r="G22" s="42"/>
      <c r="H22" s="43"/>
      <c r="I22" s="40"/>
      <c r="J22" s="41"/>
      <c r="K22" s="44" t="e">
        <f t="shared" si="1"/>
        <v>#DIV/0!</v>
      </c>
      <c r="L22" s="42"/>
      <c r="M22" s="43"/>
      <c r="N22" s="3"/>
      <c r="O22" s="4"/>
      <c r="P22" s="51" t="e">
        <f t="shared" si="2"/>
        <v>#DIV/0!</v>
      </c>
    </row>
    <row r="23" spans="1:16">
      <c r="A23" s="348" t="s">
        <v>135</v>
      </c>
      <c r="B23" s="40"/>
      <c r="C23" s="41"/>
      <c r="D23" s="42"/>
      <c r="E23" s="43"/>
      <c r="F23" s="44" t="e">
        <f t="shared" si="0"/>
        <v>#DIV/0!</v>
      </c>
      <c r="G23" s="42"/>
      <c r="H23" s="43"/>
      <c r="I23" s="40"/>
      <c r="J23" s="41"/>
      <c r="K23" s="44" t="e">
        <f t="shared" si="1"/>
        <v>#DIV/0!</v>
      </c>
      <c r="L23" s="42"/>
      <c r="M23" s="43"/>
      <c r="N23" s="3"/>
      <c r="O23" s="4"/>
      <c r="P23" s="51" t="e">
        <f t="shared" si="2"/>
        <v>#DIV/0!</v>
      </c>
    </row>
    <row r="24" spans="1:16">
      <c r="A24" s="348" t="s">
        <v>89</v>
      </c>
      <c r="B24" s="40"/>
      <c r="C24" s="41"/>
      <c r="D24" s="42"/>
      <c r="E24" s="43"/>
      <c r="F24" s="44" t="e">
        <f t="shared" si="0"/>
        <v>#DIV/0!</v>
      </c>
      <c r="G24" s="42"/>
      <c r="H24" s="43"/>
      <c r="I24" s="40"/>
      <c r="J24" s="41"/>
      <c r="K24" s="44" t="e">
        <f t="shared" si="1"/>
        <v>#DIV/0!</v>
      </c>
      <c r="L24" s="42"/>
      <c r="M24" s="43"/>
      <c r="N24" s="3"/>
      <c r="O24" s="4"/>
      <c r="P24" s="51" t="e">
        <f t="shared" si="2"/>
        <v>#DIV/0!</v>
      </c>
    </row>
    <row r="25" spans="1:16">
      <c r="A25" s="348" t="s">
        <v>99</v>
      </c>
      <c r="B25" s="40"/>
      <c r="C25" s="41"/>
      <c r="D25" s="42"/>
      <c r="E25" s="43"/>
      <c r="F25" s="44" t="e">
        <f t="shared" si="0"/>
        <v>#DIV/0!</v>
      </c>
      <c r="G25" s="42"/>
      <c r="H25" s="43"/>
      <c r="I25" s="40"/>
      <c r="J25" s="41"/>
      <c r="K25" s="44" t="e">
        <f t="shared" si="1"/>
        <v>#DIV/0!</v>
      </c>
      <c r="L25" s="42"/>
      <c r="M25" s="43"/>
      <c r="N25" s="3"/>
      <c r="O25" s="4"/>
      <c r="P25" s="51" t="e">
        <f t="shared" si="2"/>
        <v>#DIV/0!</v>
      </c>
    </row>
    <row r="26" spans="1:16">
      <c r="A26" s="348" t="s">
        <v>101</v>
      </c>
      <c r="B26" s="40"/>
      <c r="C26" s="41"/>
      <c r="D26" s="42"/>
      <c r="E26" s="43"/>
      <c r="F26" s="44" t="e">
        <f t="shared" si="0"/>
        <v>#DIV/0!</v>
      </c>
      <c r="G26" s="42"/>
      <c r="H26" s="43"/>
      <c r="I26" s="40"/>
      <c r="J26" s="41"/>
      <c r="K26" s="44" t="e">
        <f t="shared" si="1"/>
        <v>#DIV/0!</v>
      </c>
      <c r="L26" s="42"/>
      <c r="M26" s="43"/>
      <c r="N26" s="3"/>
      <c r="O26" s="4"/>
      <c r="P26" s="51" t="e">
        <f t="shared" si="2"/>
        <v>#DIV/0!</v>
      </c>
    </row>
    <row r="27" spans="1:16">
      <c r="A27" s="18" t="s">
        <v>142</v>
      </c>
      <c r="B27" s="40"/>
      <c r="C27" s="41"/>
      <c r="D27" s="42"/>
      <c r="E27" s="43"/>
      <c r="F27" s="44" t="e">
        <f t="shared" si="0"/>
        <v>#DIV/0!</v>
      </c>
      <c r="G27" s="42"/>
      <c r="H27" s="43"/>
      <c r="I27" s="40"/>
      <c r="J27" s="41"/>
      <c r="K27" s="44" t="e">
        <f t="shared" si="1"/>
        <v>#DIV/0!</v>
      </c>
      <c r="L27" s="42"/>
      <c r="M27" s="43"/>
      <c r="N27" s="3"/>
      <c r="O27" s="4"/>
      <c r="P27" s="51" t="e">
        <f t="shared" si="2"/>
        <v>#DIV/0!</v>
      </c>
    </row>
    <row r="28" spans="1:16" ht="13.5" thickBot="1">
      <c r="A28" s="349" t="s">
        <v>143</v>
      </c>
      <c r="B28" s="45"/>
      <c r="C28" s="46"/>
      <c r="D28" s="47"/>
      <c r="E28" s="48"/>
      <c r="F28" s="49" t="e">
        <f t="shared" si="0"/>
        <v>#DIV/0!</v>
      </c>
      <c r="G28" s="47"/>
      <c r="H28" s="48"/>
      <c r="I28" s="45"/>
      <c r="J28" s="46"/>
      <c r="K28" s="49" t="e">
        <f t="shared" si="1"/>
        <v>#DIV/0!</v>
      </c>
      <c r="L28" s="47"/>
      <c r="M28" s="48"/>
      <c r="N28" s="50"/>
      <c r="O28" s="5"/>
      <c r="P28" s="52" t="e">
        <f t="shared" si="2"/>
        <v>#DIV/0!</v>
      </c>
    </row>
    <row r="29" spans="1:16" ht="44.25" customHeight="1">
      <c r="A29" s="454" t="s">
        <v>189</v>
      </c>
      <c r="B29" s="454"/>
      <c r="C29" s="454"/>
      <c r="D29" s="454"/>
      <c r="E29" s="454"/>
      <c r="F29" s="454"/>
      <c r="G29" s="454"/>
      <c r="H29" s="454"/>
      <c r="I29" s="454"/>
      <c r="J29" s="454"/>
      <c r="K29" s="454"/>
      <c r="L29" s="454"/>
      <c r="M29" s="454"/>
      <c r="N29" s="454"/>
      <c r="O29" s="454"/>
      <c r="P29" s="454"/>
    </row>
    <row r="30" spans="1:16">
      <c r="A30" s="8" t="s">
        <v>30</v>
      </c>
      <c r="B30" s="1"/>
      <c r="N30" s="9" t="s">
        <v>71</v>
      </c>
    </row>
    <row r="31" spans="1:16">
      <c r="A31" s="8"/>
      <c r="B31" s="1"/>
      <c r="C31" s="1"/>
      <c r="D31" s="1"/>
      <c r="E31" s="1"/>
      <c r="L31" s="437"/>
      <c r="M31" s="438"/>
      <c r="N31" s="438"/>
    </row>
    <row r="32" spans="1:16">
      <c r="A32" s="61"/>
      <c r="B32" s="1"/>
      <c r="C32" s="1"/>
      <c r="D32" s="1"/>
      <c r="E32" s="1"/>
      <c r="G32" s="8" t="s">
        <v>72</v>
      </c>
    </row>
    <row r="33" spans="1:13">
      <c r="B33" s="8"/>
      <c r="C33" s="11"/>
      <c r="F33" s="55"/>
    </row>
    <row r="34" spans="1:13">
      <c r="A34" s="14"/>
      <c r="B34" s="14"/>
      <c r="C34" s="14"/>
      <c r="D34" s="14"/>
      <c r="E34" s="14"/>
      <c r="F34" s="58"/>
      <c r="G34" s="14"/>
      <c r="H34" s="14"/>
      <c r="I34" s="14"/>
      <c r="J34" s="14"/>
      <c r="K34" s="14"/>
      <c r="L34" s="14"/>
      <c r="M34" s="14"/>
    </row>
  </sheetData>
  <protectedRanges>
    <protectedRange sqref="L11:M11 L17:M18 L21:M22 L13:M13 B9:K27" name="Zonă2"/>
  </protectedRanges>
  <mergeCells count="16">
    <mergeCell ref="P6:P7"/>
    <mergeCell ref="L31:N31"/>
    <mergeCell ref="K6:K7"/>
    <mergeCell ref="L6:M6"/>
    <mergeCell ref="N6:O6"/>
    <mergeCell ref="A29:P29"/>
    <mergeCell ref="L1:M1"/>
    <mergeCell ref="A3:P3"/>
    <mergeCell ref="A5:A7"/>
    <mergeCell ref="B5:K5"/>
    <mergeCell ref="L5:P5"/>
    <mergeCell ref="B6:C6"/>
    <mergeCell ref="D6:E6"/>
    <mergeCell ref="F6:F7"/>
    <mergeCell ref="G6:H6"/>
    <mergeCell ref="I6:J6"/>
  </mergeCells>
  <phoneticPr fontId="13" type="noConversion"/>
  <pageMargins left="0.7" right="0.24" top="0.75" bottom="0.75" header="0.3" footer="0.3"/>
  <pageSetup paperSize="9" scale="9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1"/>
  <sheetViews>
    <sheetView view="pageBreakPreview" zoomScaleSheetLayoutView="100" workbookViewId="0">
      <selection activeCell="Q16" sqref="Q16"/>
    </sheetView>
  </sheetViews>
  <sheetFormatPr defaultColWidth="9.5703125" defaultRowHeight="12.75"/>
  <cols>
    <col min="1" max="1" width="25.42578125" style="57" customWidth="1"/>
    <col min="2" max="11" width="7.5703125" style="57" customWidth="1"/>
    <col min="12" max="253" width="9.140625" style="57" customWidth="1"/>
    <col min="254" max="254" width="37" style="57" customWidth="1"/>
    <col min="255" max="255" width="9.42578125" style="57" customWidth="1"/>
    <col min="256" max="16384" width="9.5703125" style="57"/>
  </cols>
  <sheetData>
    <row r="1" spans="1:11">
      <c r="A1" s="215" t="s">
        <v>82</v>
      </c>
      <c r="B1" s="62"/>
      <c r="G1" s="62"/>
    </row>
    <row r="2" spans="1:11">
      <c r="A2" s="215"/>
      <c r="B2" s="215"/>
      <c r="C2" s="215"/>
      <c r="G2" s="62"/>
      <c r="H2" s="215"/>
    </row>
    <row r="3" spans="1:11" ht="41.25" customHeight="1">
      <c r="A3" s="364" t="s">
        <v>184</v>
      </c>
      <c r="B3" s="364"/>
      <c r="C3" s="364"/>
      <c r="D3" s="364"/>
      <c r="E3" s="364"/>
      <c r="F3" s="364"/>
      <c r="G3" s="364"/>
      <c r="H3" s="364"/>
      <c r="I3" s="365"/>
      <c r="J3" s="365"/>
      <c r="K3" s="365"/>
    </row>
    <row r="4" spans="1:11" ht="13.5" thickBot="1">
      <c r="A4" s="65"/>
      <c r="B4" s="65"/>
      <c r="C4" s="65"/>
      <c r="G4" s="65"/>
      <c r="H4" s="65"/>
    </row>
    <row r="5" spans="1:11" ht="84.75" customHeight="1" thickBot="1">
      <c r="A5" s="400" t="s">
        <v>126</v>
      </c>
      <c r="B5" s="470" t="s">
        <v>179</v>
      </c>
      <c r="C5" s="472"/>
      <c r="D5" s="471" t="s">
        <v>185</v>
      </c>
      <c r="E5" s="471"/>
      <c r="F5" s="400" t="s">
        <v>68</v>
      </c>
      <c r="G5" s="471" t="s">
        <v>186</v>
      </c>
      <c r="H5" s="471"/>
      <c r="I5" s="470" t="s">
        <v>187</v>
      </c>
      <c r="J5" s="471"/>
      <c r="K5" s="400" t="s">
        <v>69</v>
      </c>
    </row>
    <row r="6" spans="1:11" ht="32.25" customHeight="1" thickBot="1">
      <c r="A6" s="413"/>
      <c r="B6" s="322" t="s">
        <v>106</v>
      </c>
      <c r="C6" s="68" t="s">
        <v>3</v>
      </c>
      <c r="D6" s="322" t="s">
        <v>106</v>
      </c>
      <c r="E6" s="68" t="s">
        <v>3</v>
      </c>
      <c r="F6" s="413"/>
      <c r="G6" s="322" t="s">
        <v>106</v>
      </c>
      <c r="H6" s="68" t="s">
        <v>3</v>
      </c>
      <c r="I6" s="322" t="s">
        <v>106</v>
      </c>
      <c r="J6" s="68" t="s">
        <v>3</v>
      </c>
      <c r="K6" s="413"/>
    </row>
    <row r="7" spans="1:11">
      <c r="A7" s="323" t="s">
        <v>67</v>
      </c>
      <c r="B7" s="324">
        <f>SUM(B8:B20)</f>
        <v>0</v>
      </c>
      <c r="C7" s="325">
        <f>SUM(C8:C20)</f>
        <v>0</v>
      </c>
      <c r="D7" s="326">
        <f>SUM(D8:D20)</f>
        <v>0</v>
      </c>
      <c r="E7" s="312">
        <f>SUM(E8:E20)</f>
        <v>0</v>
      </c>
      <c r="F7" s="92" t="e">
        <f>E7/C7</f>
        <v>#DIV/0!</v>
      </c>
      <c r="G7" s="324">
        <f>SUM(G8:G20)</f>
        <v>0</v>
      </c>
      <c r="H7" s="325">
        <f>SUM(H8:H20)</f>
        <v>0</v>
      </c>
      <c r="I7" s="326">
        <f>SUM(I8:I20)</f>
        <v>0</v>
      </c>
      <c r="J7" s="312">
        <f>SUM(J8:J20)</f>
        <v>0</v>
      </c>
      <c r="K7" s="92" t="e">
        <f>J7/H7</f>
        <v>#DIV/0!</v>
      </c>
    </row>
    <row r="8" spans="1:11">
      <c r="A8" s="327" t="s">
        <v>127</v>
      </c>
      <c r="B8" s="328"/>
      <c r="C8" s="329"/>
      <c r="D8" s="330"/>
      <c r="E8" s="316"/>
      <c r="F8" s="92" t="e">
        <f t="shared" ref="F8:F20" si="0">E8/C8</f>
        <v>#DIV/0!</v>
      </c>
      <c r="G8" s="331"/>
      <c r="H8" s="332"/>
      <c r="I8" s="97"/>
      <c r="J8" s="333"/>
      <c r="K8" s="92" t="e">
        <f t="shared" ref="K8:K20" si="1">J8/H8</f>
        <v>#DIV/0!</v>
      </c>
    </row>
    <row r="9" spans="1:11">
      <c r="A9" s="327" t="s">
        <v>92</v>
      </c>
      <c r="B9" s="328"/>
      <c r="C9" s="329"/>
      <c r="D9" s="330"/>
      <c r="E9" s="316"/>
      <c r="F9" s="92" t="e">
        <f t="shared" si="0"/>
        <v>#DIV/0!</v>
      </c>
      <c r="G9" s="331"/>
      <c r="H9" s="332"/>
      <c r="I9" s="97"/>
      <c r="J9" s="333"/>
      <c r="K9" s="92" t="e">
        <f t="shared" si="1"/>
        <v>#DIV/0!</v>
      </c>
    </row>
    <row r="10" spans="1:11">
      <c r="A10" s="327" t="s">
        <v>128</v>
      </c>
      <c r="B10" s="328"/>
      <c r="C10" s="329"/>
      <c r="D10" s="330"/>
      <c r="E10" s="316"/>
      <c r="F10" s="92" t="e">
        <f t="shared" si="0"/>
        <v>#DIV/0!</v>
      </c>
      <c r="G10" s="331"/>
      <c r="H10" s="332"/>
      <c r="I10" s="97"/>
      <c r="J10" s="316"/>
      <c r="K10" s="92" t="e">
        <f t="shared" si="1"/>
        <v>#DIV/0!</v>
      </c>
    </row>
    <row r="11" spans="1:11">
      <c r="A11" s="327" t="s">
        <v>129</v>
      </c>
      <c r="B11" s="328"/>
      <c r="C11" s="329"/>
      <c r="D11" s="330"/>
      <c r="E11" s="316"/>
      <c r="F11" s="92" t="e">
        <f t="shared" si="0"/>
        <v>#DIV/0!</v>
      </c>
      <c r="G11" s="331"/>
      <c r="H11" s="332"/>
      <c r="I11" s="97"/>
      <c r="J11" s="316"/>
      <c r="K11" s="92" t="e">
        <f t="shared" si="1"/>
        <v>#DIV/0!</v>
      </c>
    </row>
    <row r="12" spans="1:11">
      <c r="A12" s="327" t="s">
        <v>130</v>
      </c>
      <c r="B12" s="328"/>
      <c r="C12" s="329"/>
      <c r="D12" s="330"/>
      <c r="E12" s="316"/>
      <c r="F12" s="92" t="e">
        <f t="shared" si="0"/>
        <v>#DIV/0!</v>
      </c>
      <c r="G12" s="331"/>
      <c r="H12" s="332"/>
      <c r="I12" s="97"/>
      <c r="J12" s="316"/>
      <c r="K12" s="92" t="e">
        <f t="shared" si="1"/>
        <v>#DIV/0!</v>
      </c>
    </row>
    <row r="13" spans="1:11">
      <c r="A13" s="327" t="s">
        <v>131</v>
      </c>
      <c r="B13" s="328"/>
      <c r="C13" s="329"/>
      <c r="D13" s="330"/>
      <c r="E13" s="316"/>
      <c r="F13" s="92" t="e">
        <f t="shared" si="0"/>
        <v>#DIV/0!</v>
      </c>
      <c r="G13" s="331"/>
      <c r="H13" s="332"/>
      <c r="I13" s="97"/>
      <c r="J13" s="316"/>
      <c r="K13" s="92" t="e">
        <f t="shared" si="1"/>
        <v>#DIV/0!</v>
      </c>
    </row>
    <row r="14" spans="1:11">
      <c r="A14" s="327" t="s">
        <v>94</v>
      </c>
      <c r="B14" s="328"/>
      <c r="C14" s="329"/>
      <c r="D14" s="330"/>
      <c r="E14" s="316"/>
      <c r="F14" s="92" t="e">
        <f t="shared" si="0"/>
        <v>#DIV/0!</v>
      </c>
      <c r="G14" s="331"/>
      <c r="H14" s="332"/>
      <c r="I14" s="97"/>
      <c r="J14" s="316"/>
      <c r="K14" s="92" t="e">
        <f t="shared" si="1"/>
        <v>#DIV/0!</v>
      </c>
    </row>
    <row r="15" spans="1:11">
      <c r="A15" s="327" t="s">
        <v>132</v>
      </c>
      <c r="B15" s="328"/>
      <c r="C15" s="329"/>
      <c r="D15" s="330"/>
      <c r="E15" s="316"/>
      <c r="F15" s="92" t="e">
        <f t="shared" si="0"/>
        <v>#DIV/0!</v>
      </c>
      <c r="G15" s="334"/>
      <c r="H15" s="335"/>
      <c r="I15" s="97"/>
      <c r="J15" s="316"/>
      <c r="K15" s="92" t="e">
        <f t="shared" si="1"/>
        <v>#DIV/0!</v>
      </c>
    </row>
    <row r="16" spans="1:11">
      <c r="A16" s="327" t="s">
        <v>133</v>
      </c>
      <c r="B16" s="328"/>
      <c r="C16" s="329"/>
      <c r="D16" s="330"/>
      <c r="E16" s="316"/>
      <c r="F16" s="92" t="e">
        <f t="shared" si="0"/>
        <v>#DIV/0!</v>
      </c>
      <c r="G16" s="334"/>
      <c r="H16" s="335"/>
      <c r="I16" s="97"/>
      <c r="J16" s="316"/>
      <c r="K16" s="92" t="e">
        <f t="shared" si="1"/>
        <v>#DIV/0!</v>
      </c>
    </row>
    <row r="17" spans="1:11">
      <c r="A17" s="327" t="s">
        <v>134</v>
      </c>
      <c r="B17" s="328"/>
      <c r="C17" s="329"/>
      <c r="D17" s="330"/>
      <c r="E17" s="316"/>
      <c r="F17" s="92" t="e">
        <f t="shared" si="0"/>
        <v>#DIV/0!</v>
      </c>
      <c r="G17" s="336"/>
      <c r="H17" s="337"/>
      <c r="I17" s="97"/>
      <c r="J17" s="316"/>
      <c r="K17" s="92" t="e">
        <f t="shared" si="1"/>
        <v>#DIV/0!</v>
      </c>
    </row>
    <row r="18" spans="1:11">
      <c r="A18" s="327" t="s">
        <v>135</v>
      </c>
      <c r="B18" s="328"/>
      <c r="C18" s="329"/>
      <c r="D18" s="330"/>
      <c r="E18" s="316"/>
      <c r="F18" s="92" t="e">
        <f t="shared" si="0"/>
        <v>#DIV/0!</v>
      </c>
      <c r="G18" s="336"/>
      <c r="H18" s="337"/>
      <c r="I18" s="97"/>
      <c r="J18" s="316"/>
      <c r="K18" s="92" t="e">
        <f t="shared" si="1"/>
        <v>#DIV/0!</v>
      </c>
    </row>
    <row r="19" spans="1:11">
      <c r="A19" s="338" t="s">
        <v>136</v>
      </c>
      <c r="B19" s="339"/>
      <c r="C19" s="340"/>
      <c r="D19" s="330"/>
      <c r="E19" s="316"/>
      <c r="F19" s="92" t="e">
        <f t="shared" si="0"/>
        <v>#DIV/0!</v>
      </c>
      <c r="G19" s="334"/>
      <c r="H19" s="335"/>
      <c r="I19" s="97"/>
      <c r="J19" s="316"/>
      <c r="K19" s="92" t="e">
        <f t="shared" si="1"/>
        <v>#DIV/0!</v>
      </c>
    </row>
    <row r="20" spans="1:11" ht="13.5" thickBot="1">
      <c r="A20" s="341" t="s">
        <v>102</v>
      </c>
      <c r="B20" s="342"/>
      <c r="C20" s="343"/>
      <c r="D20" s="344"/>
      <c r="E20" s="320"/>
      <c r="F20" s="345" t="e">
        <f t="shared" si="0"/>
        <v>#DIV/0!</v>
      </c>
      <c r="G20" s="59"/>
      <c r="H20" s="60"/>
      <c r="I20" s="127"/>
      <c r="J20" s="320"/>
      <c r="K20" s="345" t="e">
        <f t="shared" si="1"/>
        <v>#DIV/0!</v>
      </c>
    </row>
    <row r="21" spans="1:11" ht="58.5" customHeight="1">
      <c r="A21" s="474" t="s">
        <v>191</v>
      </c>
      <c r="B21" s="474"/>
      <c r="C21" s="474"/>
      <c r="D21" s="474"/>
      <c r="E21" s="474"/>
      <c r="F21" s="474"/>
      <c r="G21" s="474"/>
      <c r="H21" s="474"/>
      <c r="I21" s="474"/>
      <c r="J21" s="474"/>
      <c r="K21" s="474"/>
    </row>
    <row r="22" spans="1:11">
      <c r="A22" s="346"/>
      <c r="B22" s="347"/>
      <c r="C22" s="347"/>
      <c r="D22" s="347"/>
      <c r="E22" s="347"/>
      <c r="F22" s="347"/>
      <c r="G22" s="347"/>
      <c r="H22" s="347"/>
      <c r="I22" s="347"/>
      <c r="J22" s="347"/>
      <c r="K22" s="347"/>
    </row>
    <row r="23" spans="1:11">
      <c r="A23" s="414" t="s">
        <v>30</v>
      </c>
      <c r="B23" s="414"/>
      <c r="C23" s="62"/>
      <c r="I23" s="416" t="s">
        <v>71</v>
      </c>
      <c r="J23" s="416"/>
      <c r="K23" s="416"/>
    </row>
    <row r="24" spans="1:11">
      <c r="A24" s="414"/>
      <c r="B24" s="414"/>
      <c r="C24" s="62"/>
      <c r="D24" s="62"/>
      <c r="E24" s="62"/>
      <c r="F24" s="62"/>
    </row>
    <row r="25" spans="1:11">
      <c r="A25" s="414"/>
      <c r="B25" s="414"/>
      <c r="C25" s="62"/>
      <c r="D25" s="62"/>
      <c r="E25" s="62"/>
      <c r="F25" s="62"/>
    </row>
    <row r="26" spans="1:11">
      <c r="C26" s="248"/>
      <c r="D26" s="248" t="s">
        <v>72</v>
      </c>
    </row>
    <row r="27" spans="1:11">
      <c r="A27" s="62"/>
    </row>
    <row r="28" spans="1:11">
      <c r="A28" s="56"/>
      <c r="B28" s="56"/>
      <c r="C28" s="56"/>
      <c r="D28" s="56"/>
      <c r="E28" s="56"/>
      <c r="F28" s="56"/>
      <c r="G28" s="56"/>
      <c r="H28" s="56"/>
    </row>
    <row r="29" spans="1:11">
      <c r="A29" s="215"/>
      <c r="B29" s="215"/>
      <c r="C29" s="215"/>
      <c r="G29" s="215"/>
      <c r="H29" s="215"/>
    </row>
    <row r="30" spans="1:11">
      <c r="A30" s="215"/>
      <c r="B30" s="215"/>
      <c r="C30" s="215"/>
      <c r="G30" s="215"/>
      <c r="H30" s="215"/>
    </row>
    <row r="31" spans="1:11">
      <c r="A31" s="473"/>
      <c r="B31" s="473"/>
      <c r="C31" s="473"/>
      <c r="D31" s="473"/>
      <c r="E31" s="473"/>
      <c r="F31" s="473"/>
      <c r="G31" s="473"/>
      <c r="H31" s="473"/>
    </row>
  </sheetData>
  <protectedRanges>
    <protectedRange sqref="B8:C18" name="Zonă2"/>
  </protectedRanges>
  <mergeCells count="14">
    <mergeCell ref="I23:K23"/>
    <mergeCell ref="A23:B23"/>
    <mergeCell ref="A24:B24"/>
    <mergeCell ref="A31:H31"/>
    <mergeCell ref="A25:B25"/>
    <mergeCell ref="A21:K21"/>
    <mergeCell ref="A3:K3"/>
    <mergeCell ref="I5:J5"/>
    <mergeCell ref="D5:E5"/>
    <mergeCell ref="F5:F6"/>
    <mergeCell ref="K5:K6"/>
    <mergeCell ref="B5:C5"/>
    <mergeCell ref="G5:H5"/>
    <mergeCell ref="A5:A6"/>
  </mergeCells>
  <phoneticPr fontId="13" type="noConversion"/>
  <pageMargins left="0.7" right="0.2" top="0.75" bottom="0.75" header="0.3" footer="0.3"/>
  <pageSetup paperSize="9" scale="93" orientation="portrait" r:id="rId1"/>
  <ignoredErrors>
    <ignoredError sqref="F8:F20 K7:K20" evalError="1"/>
    <ignoredError sqref="F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view="pageBreakPreview" zoomScaleSheetLayoutView="100" workbookViewId="0">
      <selection activeCell="A47" sqref="A47:J47"/>
    </sheetView>
  </sheetViews>
  <sheetFormatPr defaultRowHeight="12.75"/>
  <cols>
    <col min="1" max="1" width="22.140625" style="62" customWidth="1"/>
    <col min="2" max="2" width="15.5703125" style="62" customWidth="1"/>
    <col min="3" max="3" width="18" style="63" customWidth="1"/>
    <col min="4" max="7" width="8.85546875" style="62" customWidth="1"/>
    <col min="8" max="9" width="8.85546875" style="57" customWidth="1"/>
    <col min="10" max="10" width="9.140625" style="64"/>
    <col min="11" max="16384" width="9.140625" style="57"/>
  </cols>
  <sheetData>
    <row r="1" spans="1:10">
      <c r="A1" s="62" t="s">
        <v>74</v>
      </c>
    </row>
    <row r="3" spans="1:10" ht="31.5" customHeight="1">
      <c r="A3" s="364" t="s">
        <v>147</v>
      </c>
      <c r="B3" s="364"/>
      <c r="C3" s="364"/>
      <c r="D3" s="364"/>
      <c r="E3" s="364"/>
      <c r="F3" s="364"/>
      <c r="G3" s="364"/>
      <c r="H3" s="365"/>
      <c r="I3" s="365"/>
      <c r="J3" s="365"/>
    </row>
    <row r="4" spans="1:10" ht="17.25" customHeight="1" thickBot="1">
      <c r="A4" s="367"/>
      <c r="B4" s="367"/>
      <c r="C4" s="367"/>
      <c r="D4" s="367"/>
      <c r="E4" s="367"/>
      <c r="F4" s="367"/>
      <c r="G4" s="367"/>
    </row>
    <row r="5" spans="1:10" ht="72" customHeight="1" thickBot="1">
      <c r="A5" s="368" t="s">
        <v>0</v>
      </c>
      <c r="B5" s="370" t="s">
        <v>1</v>
      </c>
      <c r="C5" s="372" t="s">
        <v>2</v>
      </c>
      <c r="D5" s="374" t="s">
        <v>144</v>
      </c>
      <c r="E5" s="375"/>
      <c r="F5" s="374" t="s">
        <v>145</v>
      </c>
      <c r="G5" s="375"/>
      <c r="H5" s="374" t="s">
        <v>146</v>
      </c>
      <c r="I5" s="375"/>
      <c r="J5" s="359" t="s">
        <v>27</v>
      </c>
    </row>
    <row r="6" spans="1:10" ht="33" customHeight="1" thickBot="1">
      <c r="A6" s="369"/>
      <c r="B6" s="371"/>
      <c r="C6" s="373"/>
      <c r="D6" s="67" t="s">
        <v>106</v>
      </c>
      <c r="E6" s="68" t="s">
        <v>3</v>
      </c>
      <c r="F6" s="69" t="s">
        <v>106</v>
      </c>
      <c r="G6" s="66" t="s">
        <v>3</v>
      </c>
      <c r="H6" s="67" t="s">
        <v>106</v>
      </c>
      <c r="I6" s="68" t="s">
        <v>3</v>
      </c>
      <c r="J6" s="360"/>
    </row>
    <row r="7" spans="1:10" ht="26.25" thickBot="1">
      <c r="A7" s="70" t="s">
        <v>17</v>
      </c>
      <c r="B7" s="71"/>
      <c r="C7" s="72"/>
      <c r="D7" s="73">
        <f t="shared" ref="D7:I7" si="0">D8+D15+D38</f>
        <v>0</v>
      </c>
      <c r="E7" s="74">
        <f t="shared" si="0"/>
        <v>0</v>
      </c>
      <c r="F7" s="73">
        <f t="shared" si="0"/>
        <v>0</v>
      </c>
      <c r="G7" s="74">
        <f t="shared" si="0"/>
        <v>0</v>
      </c>
      <c r="H7" s="75">
        <f t="shared" si="0"/>
        <v>0</v>
      </c>
      <c r="I7" s="76">
        <f t="shared" si="0"/>
        <v>0</v>
      </c>
      <c r="J7" s="77" t="e">
        <f>I7/G7</f>
        <v>#DIV/0!</v>
      </c>
    </row>
    <row r="8" spans="1:10" ht="26.25" thickBot="1">
      <c r="A8" s="78" t="s">
        <v>4</v>
      </c>
      <c r="B8" s="79"/>
      <c r="C8" s="80"/>
      <c r="D8" s="81">
        <f t="shared" ref="D8:I8" si="1">D9+D12</f>
        <v>0</v>
      </c>
      <c r="E8" s="82">
        <f t="shared" si="1"/>
        <v>0</v>
      </c>
      <c r="F8" s="81">
        <f t="shared" si="1"/>
        <v>0</v>
      </c>
      <c r="G8" s="82">
        <f t="shared" si="1"/>
        <v>0</v>
      </c>
      <c r="H8" s="83">
        <f t="shared" si="1"/>
        <v>0</v>
      </c>
      <c r="I8" s="84">
        <f t="shared" si="1"/>
        <v>0</v>
      </c>
      <c r="J8" s="85" t="e">
        <f t="shared" ref="J8:J46" si="2">I8/G8</f>
        <v>#DIV/0!</v>
      </c>
    </row>
    <row r="9" spans="1:10">
      <c r="A9" s="86" t="s">
        <v>112</v>
      </c>
      <c r="B9" s="87"/>
      <c r="C9" s="88"/>
      <c r="D9" s="86">
        <f t="shared" ref="D9:I9" si="3">D10+D11</f>
        <v>0</v>
      </c>
      <c r="E9" s="89">
        <f t="shared" si="3"/>
        <v>0</v>
      </c>
      <c r="F9" s="86">
        <f t="shared" si="3"/>
        <v>0</v>
      </c>
      <c r="G9" s="89">
        <f t="shared" si="3"/>
        <v>0</v>
      </c>
      <c r="H9" s="90">
        <f t="shared" si="3"/>
        <v>0</v>
      </c>
      <c r="I9" s="91">
        <f t="shared" si="3"/>
        <v>0</v>
      </c>
      <c r="J9" s="92" t="e">
        <f t="shared" si="2"/>
        <v>#DIV/0!</v>
      </c>
    </row>
    <row r="10" spans="1:10">
      <c r="A10" s="351"/>
      <c r="B10" s="93" t="s">
        <v>83</v>
      </c>
      <c r="C10" s="94"/>
      <c r="D10" s="95"/>
      <c r="E10" s="96"/>
      <c r="F10" s="95"/>
      <c r="G10" s="96"/>
      <c r="H10" s="97"/>
      <c r="I10" s="98"/>
      <c r="J10" s="99" t="e">
        <f t="shared" si="2"/>
        <v>#DIV/0!</v>
      </c>
    </row>
    <row r="11" spans="1:10">
      <c r="A11" s="361"/>
      <c r="B11" s="100" t="s">
        <v>84</v>
      </c>
      <c r="C11" s="94"/>
      <c r="D11" s="95"/>
      <c r="E11" s="96"/>
      <c r="F11" s="95"/>
      <c r="G11" s="96"/>
      <c r="H11" s="97"/>
      <c r="I11" s="98"/>
      <c r="J11" s="99" t="e">
        <f t="shared" si="2"/>
        <v>#DIV/0!</v>
      </c>
    </row>
    <row r="12" spans="1:10">
      <c r="A12" s="101" t="s">
        <v>111</v>
      </c>
      <c r="B12" s="102"/>
      <c r="C12" s="94"/>
      <c r="D12" s="95">
        <f t="shared" ref="D12:I12" si="4">D13+D14</f>
        <v>0</v>
      </c>
      <c r="E12" s="96">
        <f t="shared" si="4"/>
        <v>0</v>
      </c>
      <c r="F12" s="95">
        <f t="shared" si="4"/>
        <v>0</v>
      </c>
      <c r="G12" s="96">
        <f t="shared" si="4"/>
        <v>0</v>
      </c>
      <c r="H12" s="97">
        <f t="shared" si="4"/>
        <v>0</v>
      </c>
      <c r="I12" s="98">
        <f t="shared" si="4"/>
        <v>0</v>
      </c>
      <c r="J12" s="99" t="e">
        <f t="shared" si="2"/>
        <v>#DIV/0!</v>
      </c>
    </row>
    <row r="13" spans="1:10">
      <c r="A13" s="362"/>
      <c r="B13" s="100" t="s">
        <v>85</v>
      </c>
      <c r="C13" s="94"/>
      <c r="D13" s="95"/>
      <c r="E13" s="96"/>
      <c r="F13" s="95"/>
      <c r="G13" s="96"/>
      <c r="H13" s="97"/>
      <c r="I13" s="98"/>
      <c r="J13" s="99" t="e">
        <f t="shared" si="2"/>
        <v>#DIV/0!</v>
      </c>
    </row>
    <row r="14" spans="1:10" ht="13.5" thickBot="1">
      <c r="A14" s="352"/>
      <c r="B14" s="103" t="s">
        <v>86</v>
      </c>
      <c r="C14" s="104"/>
      <c r="D14" s="105"/>
      <c r="E14" s="106"/>
      <c r="F14" s="105"/>
      <c r="G14" s="106"/>
      <c r="H14" s="107"/>
      <c r="I14" s="108"/>
      <c r="J14" s="109" t="e">
        <f t="shared" si="2"/>
        <v>#DIV/0!</v>
      </c>
    </row>
    <row r="15" spans="1:10" ht="26.25" thickBot="1">
      <c r="A15" s="110" t="s">
        <v>5</v>
      </c>
      <c r="B15" s="79"/>
      <c r="C15" s="111"/>
      <c r="D15" s="81">
        <f t="shared" ref="D15:I15" si="5">D16+D28+D33</f>
        <v>0</v>
      </c>
      <c r="E15" s="82">
        <f t="shared" si="5"/>
        <v>0</v>
      </c>
      <c r="F15" s="147">
        <f t="shared" si="5"/>
        <v>0</v>
      </c>
      <c r="G15" s="82">
        <f t="shared" si="5"/>
        <v>0</v>
      </c>
      <c r="H15" s="83">
        <f t="shared" si="5"/>
        <v>0</v>
      </c>
      <c r="I15" s="84">
        <f t="shared" si="5"/>
        <v>0</v>
      </c>
      <c r="J15" s="85" t="e">
        <f t="shared" si="2"/>
        <v>#DIV/0!</v>
      </c>
    </row>
    <row r="16" spans="1:10">
      <c r="A16" s="112" t="s">
        <v>107</v>
      </c>
      <c r="B16" s="87"/>
      <c r="C16" s="148"/>
      <c r="D16" s="149">
        <f t="shared" ref="D16:I16" si="6">SUM(D17:D27)</f>
        <v>0</v>
      </c>
      <c r="E16" s="89">
        <f t="shared" si="6"/>
        <v>0</v>
      </c>
      <c r="F16" s="86">
        <f t="shared" si="6"/>
        <v>0</v>
      </c>
      <c r="G16" s="89">
        <f t="shared" si="6"/>
        <v>0</v>
      </c>
      <c r="H16" s="149">
        <f t="shared" si="6"/>
        <v>0</v>
      </c>
      <c r="I16" s="89">
        <f t="shared" si="6"/>
        <v>0</v>
      </c>
      <c r="J16" s="92" t="e">
        <f t="shared" si="2"/>
        <v>#DIV/0!</v>
      </c>
    </row>
    <row r="17" spans="1:10" ht="25.5">
      <c r="A17" s="351"/>
      <c r="B17" s="354"/>
      <c r="C17" s="115" t="s">
        <v>87</v>
      </c>
      <c r="D17" s="95"/>
      <c r="E17" s="96"/>
      <c r="F17" s="95"/>
      <c r="G17" s="96"/>
      <c r="H17" s="97"/>
      <c r="I17" s="98"/>
      <c r="J17" s="99" t="e">
        <f t="shared" si="2"/>
        <v>#DIV/0!</v>
      </c>
    </row>
    <row r="18" spans="1:10">
      <c r="A18" s="352"/>
      <c r="B18" s="363"/>
      <c r="C18" s="115" t="s">
        <v>88</v>
      </c>
      <c r="D18" s="95"/>
      <c r="E18" s="96"/>
      <c r="F18" s="95"/>
      <c r="G18" s="96"/>
      <c r="H18" s="97"/>
      <c r="I18" s="98"/>
      <c r="J18" s="99" t="e">
        <f t="shared" si="2"/>
        <v>#DIV/0!</v>
      </c>
    </row>
    <row r="19" spans="1:10">
      <c r="A19" s="352"/>
      <c r="B19" s="363"/>
      <c r="C19" s="115" t="s">
        <v>89</v>
      </c>
      <c r="D19" s="95"/>
      <c r="E19" s="96"/>
      <c r="F19" s="95"/>
      <c r="G19" s="96"/>
      <c r="H19" s="97"/>
      <c r="I19" s="98"/>
      <c r="J19" s="99" t="e">
        <f t="shared" si="2"/>
        <v>#DIV/0!</v>
      </c>
    </row>
    <row r="20" spans="1:10" ht="25.5">
      <c r="A20" s="352"/>
      <c r="B20" s="363"/>
      <c r="C20" s="115" t="s">
        <v>90</v>
      </c>
      <c r="D20" s="95"/>
      <c r="E20" s="96"/>
      <c r="F20" s="95"/>
      <c r="G20" s="96"/>
      <c r="H20" s="97"/>
      <c r="I20" s="98"/>
      <c r="J20" s="99" t="e">
        <f t="shared" si="2"/>
        <v>#DIV/0!</v>
      </c>
    </row>
    <row r="21" spans="1:10">
      <c r="A21" s="352"/>
      <c r="B21" s="363"/>
      <c r="C21" s="115" t="s">
        <v>91</v>
      </c>
      <c r="D21" s="95"/>
      <c r="E21" s="96"/>
      <c r="F21" s="95"/>
      <c r="G21" s="96"/>
      <c r="H21" s="97"/>
      <c r="I21" s="98"/>
      <c r="J21" s="99" t="e">
        <f t="shared" si="2"/>
        <v>#DIV/0!</v>
      </c>
    </row>
    <row r="22" spans="1:10">
      <c r="A22" s="352"/>
      <c r="B22" s="363"/>
      <c r="C22" s="115" t="s">
        <v>92</v>
      </c>
      <c r="D22" s="95"/>
      <c r="E22" s="96"/>
      <c r="F22" s="95"/>
      <c r="G22" s="96"/>
      <c r="H22" s="97"/>
      <c r="I22" s="98"/>
      <c r="J22" s="99" t="e">
        <f t="shared" si="2"/>
        <v>#DIV/0!</v>
      </c>
    </row>
    <row r="23" spans="1:10">
      <c r="A23" s="352"/>
      <c r="B23" s="363"/>
      <c r="C23" s="115" t="s">
        <v>93</v>
      </c>
      <c r="D23" s="95"/>
      <c r="E23" s="96"/>
      <c r="F23" s="95"/>
      <c r="G23" s="96"/>
      <c r="H23" s="97"/>
      <c r="I23" s="98"/>
      <c r="J23" s="99" t="e">
        <f t="shared" si="2"/>
        <v>#DIV/0!</v>
      </c>
    </row>
    <row r="24" spans="1:10">
      <c r="A24" s="352"/>
      <c r="B24" s="363"/>
      <c r="C24" s="115" t="s">
        <v>94</v>
      </c>
      <c r="D24" s="95"/>
      <c r="E24" s="96"/>
      <c r="F24" s="95"/>
      <c r="G24" s="96"/>
      <c r="H24" s="97"/>
      <c r="I24" s="98"/>
      <c r="J24" s="99" t="e">
        <f t="shared" si="2"/>
        <v>#DIV/0!</v>
      </c>
    </row>
    <row r="25" spans="1:10">
      <c r="A25" s="352"/>
      <c r="B25" s="363"/>
      <c r="C25" s="115" t="s">
        <v>95</v>
      </c>
      <c r="D25" s="95"/>
      <c r="E25" s="96"/>
      <c r="F25" s="95"/>
      <c r="G25" s="96"/>
      <c r="H25" s="97"/>
      <c r="I25" s="98"/>
      <c r="J25" s="99" t="e">
        <f t="shared" si="2"/>
        <v>#DIV/0!</v>
      </c>
    </row>
    <row r="26" spans="1:10">
      <c r="A26" s="352"/>
      <c r="B26" s="363"/>
      <c r="C26" s="115" t="s">
        <v>96</v>
      </c>
      <c r="D26" s="95"/>
      <c r="E26" s="96"/>
      <c r="F26" s="95"/>
      <c r="G26" s="96"/>
      <c r="H26" s="97"/>
      <c r="I26" s="98"/>
      <c r="J26" s="99" t="e">
        <f t="shared" si="2"/>
        <v>#DIV/0!</v>
      </c>
    </row>
    <row r="27" spans="1:10" ht="13.5" thickBot="1">
      <c r="A27" s="352"/>
      <c r="B27" s="363"/>
      <c r="C27" s="116" t="s">
        <v>97</v>
      </c>
      <c r="D27" s="105"/>
      <c r="E27" s="106"/>
      <c r="F27" s="105"/>
      <c r="G27" s="106"/>
      <c r="H27" s="107"/>
      <c r="I27" s="108"/>
      <c r="J27" s="109" t="e">
        <f t="shared" si="2"/>
        <v>#DIV/0!</v>
      </c>
    </row>
    <row r="28" spans="1:10">
      <c r="A28" s="117" t="s">
        <v>108</v>
      </c>
      <c r="B28" s="118"/>
      <c r="C28" s="119"/>
      <c r="D28" s="120">
        <f t="shared" ref="D28:I28" si="7">SUM(D29:D32)</f>
        <v>0</v>
      </c>
      <c r="E28" s="114">
        <f t="shared" si="7"/>
        <v>0</v>
      </c>
      <c r="F28" s="120">
        <f t="shared" si="7"/>
        <v>0</v>
      </c>
      <c r="G28" s="114">
        <f t="shared" si="7"/>
        <v>0</v>
      </c>
      <c r="H28" s="121">
        <f t="shared" si="7"/>
        <v>0</v>
      </c>
      <c r="I28" s="122">
        <f t="shared" si="7"/>
        <v>0</v>
      </c>
      <c r="J28" s="123" t="e">
        <f t="shared" si="2"/>
        <v>#DIV/0!</v>
      </c>
    </row>
    <row r="29" spans="1:10">
      <c r="A29" s="351"/>
      <c r="B29" s="354"/>
      <c r="C29" s="115" t="s">
        <v>98</v>
      </c>
      <c r="D29" s="95"/>
      <c r="E29" s="96"/>
      <c r="F29" s="95"/>
      <c r="G29" s="96"/>
      <c r="H29" s="97"/>
      <c r="I29" s="98"/>
      <c r="J29" s="99" t="e">
        <f t="shared" si="2"/>
        <v>#DIV/0!</v>
      </c>
    </row>
    <row r="30" spans="1:10">
      <c r="A30" s="352"/>
      <c r="B30" s="363"/>
      <c r="C30" s="115" t="s">
        <v>99</v>
      </c>
      <c r="D30" s="95"/>
      <c r="E30" s="96"/>
      <c r="F30" s="95"/>
      <c r="G30" s="96"/>
      <c r="H30" s="97"/>
      <c r="I30" s="98"/>
      <c r="J30" s="99" t="e">
        <f t="shared" si="2"/>
        <v>#DIV/0!</v>
      </c>
    </row>
    <row r="31" spans="1:10">
      <c r="A31" s="352"/>
      <c r="B31" s="363"/>
      <c r="C31" s="115" t="s">
        <v>100</v>
      </c>
      <c r="D31" s="95"/>
      <c r="E31" s="96"/>
      <c r="F31" s="95"/>
      <c r="G31" s="96"/>
      <c r="H31" s="97"/>
      <c r="I31" s="98"/>
      <c r="J31" s="99" t="e">
        <f t="shared" si="2"/>
        <v>#DIV/0!</v>
      </c>
    </row>
    <row r="32" spans="1:10" ht="26.25" thickBot="1">
      <c r="A32" s="353"/>
      <c r="B32" s="366"/>
      <c r="C32" s="124" t="s">
        <v>101</v>
      </c>
      <c r="D32" s="125"/>
      <c r="E32" s="126"/>
      <c r="F32" s="125"/>
      <c r="G32" s="126"/>
      <c r="H32" s="127"/>
      <c r="I32" s="128"/>
      <c r="J32" s="129" t="e">
        <f t="shared" si="2"/>
        <v>#DIV/0!</v>
      </c>
    </row>
    <row r="33" spans="1:10" ht="38.25">
      <c r="A33" s="130" t="s">
        <v>109</v>
      </c>
      <c r="B33" s="131"/>
      <c r="C33" s="119"/>
      <c r="D33" s="120">
        <f t="shared" ref="D33:I33" si="8">SUM(D34:D37)</f>
        <v>0</v>
      </c>
      <c r="E33" s="114">
        <f t="shared" si="8"/>
        <v>0</v>
      </c>
      <c r="F33" s="120">
        <f t="shared" si="8"/>
        <v>0</v>
      </c>
      <c r="G33" s="114">
        <f t="shared" si="8"/>
        <v>0</v>
      </c>
      <c r="H33" s="121">
        <f t="shared" si="8"/>
        <v>0</v>
      </c>
      <c r="I33" s="122">
        <f t="shared" si="8"/>
        <v>0</v>
      </c>
      <c r="J33" s="123" t="e">
        <f t="shared" si="2"/>
        <v>#DIV/0!</v>
      </c>
    </row>
    <row r="34" spans="1:10">
      <c r="A34" s="351"/>
      <c r="B34" s="354"/>
      <c r="C34" s="115" t="s">
        <v>102</v>
      </c>
      <c r="D34" s="95"/>
      <c r="E34" s="96"/>
      <c r="F34" s="95"/>
      <c r="G34" s="96"/>
      <c r="H34" s="97"/>
      <c r="I34" s="98"/>
      <c r="J34" s="99" t="e">
        <f t="shared" si="2"/>
        <v>#DIV/0!</v>
      </c>
    </row>
    <row r="35" spans="1:10">
      <c r="A35" s="352"/>
      <c r="B35" s="355"/>
      <c r="C35" s="115" t="s">
        <v>103</v>
      </c>
      <c r="D35" s="95"/>
      <c r="E35" s="96"/>
      <c r="F35" s="95"/>
      <c r="G35" s="96"/>
      <c r="H35" s="97"/>
      <c r="I35" s="98"/>
      <c r="J35" s="99" t="e">
        <f t="shared" si="2"/>
        <v>#DIV/0!</v>
      </c>
    </row>
    <row r="36" spans="1:10">
      <c r="A36" s="352"/>
      <c r="B36" s="355"/>
      <c r="C36" s="115" t="s">
        <v>104</v>
      </c>
      <c r="D36" s="95"/>
      <c r="E36" s="96"/>
      <c r="F36" s="95"/>
      <c r="G36" s="96"/>
      <c r="H36" s="97"/>
      <c r="I36" s="98"/>
      <c r="J36" s="99" t="e">
        <f t="shared" si="2"/>
        <v>#DIV/0!</v>
      </c>
    </row>
    <row r="37" spans="1:10" ht="13.5" thickBot="1">
      <c r="A37" s="353"/>
      <c r="B37" s="356"/>
      <c r="C37" s="124" t="s">
        <v>105</v>
      </c>
      <c r="D37" s="125"/>
      <c r="E37" s="126"/>
      <c r="F37" s="125"/>
      <c r="G37" s="126"/>
      <c r="H37" s="127"/>
      <c r="I37" s="128"/>
      <c r="J37" s="129" t="e">
        <f t="shared" si="2"/>
        <v>#DIV/0!</v>
      </c>
    </row>
    <row r="38" spans="1:10" ht="26.25" thickBot="1">
      <c r="A38" s="70" t="s">
        <v>18</v>
      </c>
      <c r="B38" s="132"/>
      <c r="C38" s="133"/>
      <c r="D38" s="134">
        <f t="shared" ref="D38:I38" si="9">SUM(D39:D46)</f>
        <v>0</v>
      </c>
      <c r="E38" s="135">
        <f t="shared" si="9"/>
        <v>0</v>
      </c>
      <c r="F38" s="134">
        <f t="shared" si="9"/>
        <v>0</v>
      </c>
      <c r="G38" s="135">
        <f t="shared" si="9"/>
        <v>0</v>
      </c>
      <c r="H38" s="75">
        <f t="shared" si="9"/>
        <v>0</v>
      </c>
      <c r="I38" s="76">
        <f t="shared" si="9"/>
        <v>0</v>
      </c>
      <c r="J38" s="77" t="e">
        <f t="shared" si="2"/>
        <v>#DIV/0!</v>
      </c>
    </row>
    <row r="39" spans="1:10">
      <c r="A39" s="136" t="s">
        <v>19</v>
      </c>
      <c r="B39" s="118"/>
      <c r="C39" s="119"/>
      <c r="D39" s="120"/>
      <c r="E39" s="114"/>
      <c r="F39" s="120"/>
      <c r="G39" s="114"/>
      <c r="H39" s="121"/>
      <c r="I39" s="122"/>
      <c r="J39" s="123" t="e">
        <f t="shared" si="2"/>
        <v>#DIV/0!</v>
      </c>
    </row>
    <row r="40" spans="1:10" ht="15" customHeight="1">
      <c r="A40" s="137" t="s">
        <v>20</v>
      </c>
      <c r="B40" s="138"/>
      <c r="C40" s="139"/>
      <c r="D40" s="95"/>
      <c r="E40" s="96"/>
      <c r="F40" s="95"/>
      <c r="G40" s="96"/>
      <c r="H40" s="97"/>
      <c r="I40" s="98"/>
      <c r="J40" s="99" t="e">
        <f t="shared" si="2"/>
        <v>#DIV/0!</v>
      </c>
    </row>
    <row r="41" spans="1:10">
      <c r="A41" s="137" t="s">
        <v>21</v>
      </c>
      <c r="B41" s="138"/>
      <c r="C41" s="139"/>
      <c r="D41" s="95"/>
      <c r="E41" s="96"/>
      <c r="F41" s="95"/>
      <c r="G41" s="96"/>
      <c r="H41" s="97"/>
      <c r="I41" s="98"/>
      <c r="J41" s="99" t="e">
        <f t="shared" si="2"/>
        <v>#DIV/0!</v>
      </c>
    </row>
    <row r="42" spans="1:10">
      <c r="A42" s="137" t="s">
        <v>22</v>
      </c>
      <c r="B42" s="138"/>
      <c r="C42" s="139"/>
      <c r="D42" s="95"/>
      <c r="E42" s="96"/>
      <c r="F42" s="95"/>
      <c r="G42" s="96"/>
      <c r="H42" s="97"/>
      <c r="I42" s="98"/>
      <c r="J42" s="99" t="e">
        <f t="shared" si="2"/>
        <v>#DIV/0!</v>
      </c>
    </row>
    <row r="43" spans="1:10">
      <c r="A43" s="137" t="s">
        <v>23</v>
      </c>
      <c r="B43" s="138"/>
      <c r="C43" s="139"/>
      <c r="D43" s="95"/>
      <c r="E43" s="96"/>
      <c r="F43" s="95"/>
      <c r="G43" s="96"/>
      <c r="H43" s="97"/>
      <c r="I43" s="98"/>
      <c r="J43" s="99" t="e">
        <f t="shared" si="2"/>
        <v>#DIV/0!</v>
      </c>
    </row>
    <row r="44" spans="1:10">
      <c r="A44" s="137" t="s">
        <v>24</v>
      </c>
      <c r="B44" s="138"/>
      <c r="C44" s="139"/>
      <c r="D44" s="95"/>
      <c r="E44" s="96"/>
      <c r="F44" s="95"/>
      <c r="G44" s="96"/>
      <c r="H44" s="97"/>
      <c r="I44" s="98"/>
      <c r="J44" s="99" t="e">
        <f t="shared" si="2"/>
        <v>#DIV/0!</v>
      </c>
    </row>
    <row r="45" spans="1:10">
      <c r="A45" s="137" t="s">
        <v>25</v>
      </c>
      <c r="B45" s="138"/>
      <c r="C45" s="139"/>
      <c r="D45" s="95"/>
      <c r="E45" s="96"/>
      <c r="F45" s="95"/>
      <c r="G45" s="96"/>
      <c r="H45" s="97"/>
      <c r="I45" s="98"/>
      <c r="J45" s="99" t="e">
        <f t="shared" si="2"/>
        <v>#DIV/0!</v>
      </c>
    </row>
    <row r="46" spans="1:10" ht="13.5" thickBot="1">
      <c r="A46" s="140" t="s">
        <v>26</v>
      </c>
      <c r="B46" s="141"/>
      <c r="C46" s="142"/>
      <c r="D46" s="125"/>
      <c r="E46" s="126"/>
      <c r="F46" s="125"/>
      <c r="G46" s="126"/>
      <c r="H46" s="127"/>
      <c r="I46" s="128"/>
      <c r="J46" s="129" t="e">
        <f t="shared" si="2"/>
        <v>#DIV/0!</v>
      </c>
    </row>
    <row r="47" spans="1:10" ht="41.25" customHeight="1">
      <c r="A47" s="350" t="s">
        <v>193</v>
      </c>
      <c r="B47" s="350"/>
      <c r="C47" s="350"/>
      <c r="D47" s="350"/>
      <c r="E47" s="350"/>
      <c r="F47" s="350"/>
      <c r="G47" s="350"/>
      <c r="H47" s="350"/>
      <c r="I47" s="350"/>
      <c r="J47" s="350"/>
    </row>
    <row r="48" spans="1:10">
      <c r="A48" s="150"/>
      <c r="B48" s="150"/>
      <c r="C48" s="150"/>
      <c r="D48" s="150"/>
      <c r="E48" s="150"/>
      <c r="F48" s="150"/>
      <c r="G48" s="150"/>
      <c r="H48" s="150"/>
      <c r="I48" s="150"/>
      <c r="J48" s="150"/>
    </row>
    <row r="49" spans="1:8">
      <c r="A49" s="63" t="s">
        <v>30</v>
      </c>
      <c r="D49" s="144"/>
      <c r="E49" s="57"/>
      <c r="H49" s="144" t="s">
        <v>71</v>
      </c>
    </row>
    <row r="50" spans="1:8">
      <c r="B50" s="62" t="s">
        <v>16</v>
      </c>
    </row>
    <row r="51" spans="1:8">
      <c r="B51" s="62" t="s">
        <v>72</v>
      </c>
    </row>
  </sheetData>
  <mergeCells count="18">
    <mergeCell ref="A47:J47"/>
    <mergeCell ref="A3:J3"/>
    <mergeCell ref="A29:A32"/>
    <mergeCell ref="B29:B32"/>
    <mergeCell ref="A34:A37"/>
    <mergeCell ref="B34:B37"/>
    <mergeCell ref="H5:I5"/>
    <mergeCell ref="J5:J6"/>
    <mergeCell ref="A10:A11"/>
    <mergeCell ref="A13:A14"/>
    <mergeCell ref="A17:A27"/>
    <mergeCell ref="B17:B27"/>
    <mergeCell ref="A4:G4"/>
    <mergeCell ref="A5:A6"/>
    <mergeCell ref="B5:B6"/>
    <mergeCell ref="C5:C6"/>
    <mergeCell ref="D5:E5"/>
    <mergeCell ref="F5:G5"/>
  </mergeCells>
  <pageMargins left="0.45" right="0.45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zoomScaleSheetLayoutView="100" workbookViewId="0">
      <selection activeCell="A38" sqref="A38:J38"/>
    </sheetView>
  </sheetViews>
  <sheetFormatPr defaultRowHeight="12.75"/>
  <cols>
    <col min="1" max="1" width="18.28515625" style="152" customWidth="1"/>
    <col min="2" max="2" width="17" style="152" customWidth="1"/>
    <col min="3" max="3" width="24" style="152" customWidth="1"/>
    <col min="4" max="5" width="8.5703125" style="57" customWidth="1"/>
    <col min="6" max="7" width="9.7109375" style="57" customWidth="1"/>
    <col min="8" max="9" width="8.5703125" style="57" customWidth="1"/>
    <col min="10" max="10" width="7.28515625" style="57" bestFit="1" customWidth="1"/>
    <col min="11" max="16384" width="9.140625" style="57"/>
  </cols>
  <sheetData>
    <row r="1" spans="1:10">
      <c r="A1" s="151" t="s">
        <v>211</v>
      </c>
      <c r="F1" s="62"/>
    </row>
    <row r="2" spans="1:10">
      <c r="A2" s="152" t="s">
        <v>217</v>
      </c>
      <c r="F2" s="62"/>
    </row>
    <row r="3" spans="1:10" ht="31.5" customHeight="1">
      <c r="A3" s="364" t="s">
        <v>148</v>
      </c>
      <c r="B3" s="364"/>
      <c r="C3" s="364"/>
      <c r="D3" s="364"/>
      <c r="E3" s="364"/>
      <c r="F3" s="364"/>
      <c r="G3" s="364"/>
      <c r="H3" s="377"/>
      <c r="I3" s="377"/>
      <c r="J3" s="377"/>
    </row>
    <row r="4" spans="1:10" ht="15.75" customHeight="1" thickBot="1">
      <c r="A4" s="367"/>
      <c r="B4" s="367"/>
      <c r="C4" s="367"/>
      <c r="D4" s="367"/>
      <c r="E4" s="367"/>
      <c r="F4" s="367"/>
      <c r="G4" s="367"/>
    </row>
    <row r="5" spans="1:10" ht="83.25" customHeight="1" thickBot="1">
      <c r="A5" s="368" t="s">
        <v>0</v>
      </c>
      <c r="B5" s="370" t="s">
        <v>1</v>
      </c>
      <c r="C5" s="384" t="s">
        <v>2</v>
      </c>
      <c r="D5" s="374" t="s">
        <v>144</v>
      </c>
      <c r="E5" s="375"/>
      <c r="F5" s="374" t="s">
        <v>145</v>
      </c>
      <c r="G5" s="375"/>
      <c r="H5" s="374" t="s">
        <v>146</v>
      </c>
      <c r="I5" s="375"/>
      <c r="J5" s="359" t="s">
        <v>27</v>
      </c>
    </row>
    <row r="6" spans="1:10" ht="28.5" customHeight="1" thickBot="1">
      <c r="A6" s="369"/>
      <c r="B6" s="371"/>
      <c r="C6" s="385"/>
      <c r="D6" s="67" t="s">
        <v>106</v>
      </c>
      <c r="E6" s="68" t="s">
        <v>3</v>
      </c>
      <c r="F6" s="69" t="s">
        <v>106</v>
      </c>
      <c r="G6" s="66" t="s">
        <v>3</v>
      </c>
      <c r="H6" s="67" t="s">
        <v>106</v>
      </c>
      <c r="I6" s="68" t="s">
        <v>3</v>
      </c>
      <c r="J6" s="360"/>
    </row>
    <row r="7" spans="1:10" ht="26.25" thickBot="1">
      <c r="A7" s="153" t="s">
        <v>116</v>
      </c>
      <c r="B7" s="154"/>
      <c r="C7" s="155"/>
      <c r="D7" s="73">
        <v>1</v>
      </c>
      <c r="E7" s="156">
        <v>28</v>
      </c>
      <c r="F7" s="73">
        <v>1</v>
      </c>
      <c r="G7" s="156">
        <v>28</v>
      </c>
      <c r="H7" s="75">
        <v>1</v>
      </c>
      <c r="I7" s="76">
        <v>20</v>
      </c>
      <c r="J7" s="77">
        <f>I7/G7</f>
        <v>0.7142857142857143</v>
      </c>
    </row>
    <row r="8" spans="1:10" ht="26.25" thickBot="1">
      <c r="A8" s="78" t="s">
        <v>117</v>
      </c>
      <c r="B8" s="157"/>
      <c r="C8" s="111"/>
      <c r="D8" s="81">
        <f t="shared" ref="D8:I8" si="0">D9+D12</f>
        <v>0</v>
      </c>
      <c r="E8" s="82">
        <f t="shared" si="0"/>
        <v>0</v>
      </c>
      <c r="F8" s="81">
        <f t="shared" si="0"/>
        <v>0</v>
      </c>
      <c r="G8" s="82">
        <f t="shared" si="0"/>
        <v>0</v>
      </c>
      <c r="H8" s="83">
        <f t="shared" si="0"/>
        <v>0</v>
      </c>
      <c r="I8" s="84">
        <f t="shared" si="0"/>
        <v>0</v>
      </c>
      <c r="J8" s="85" t="e">
        <f t="shared" ref="J8:J37" si="1">I8/G8</f>
        <v>#DIV/0!</v>
      </c>
    </row>
    <row r="9" spans="1:10" ht="25.5">
      <c r="A9" s="158" t="s">
        <v>112</v>
      </c>
      <c r="B9" s="131"/>
      <c r="C9" s="159"/>
      <c r="D9" s="120">
        <f t="shared" ref="D9:I9" si="2">D10+D11</f>
        <v>0</v>
      </c>
      <c r="E9" s="114">
        <f t="shared" si="2"/>
        <v>0</v>
      </c>
      <c r="F9" s="120">
        <f t="shared" si="2"/>
        <v>0</v>
      </c>
      <c r="G9" s="114">
        <f t="shared" si="2"/>
        <v>0</v>
      </c>
      <c r="H9" s="121">
        <f t="shared" si="2"/>
        <v>0</v>
      </c>
      <c r="I9" s="122">
        <f t="shared" si="2"/>
        <v>0</v>
      </c>
      <c r="J9" s="123" t="e">
        <f t="shared" si="1"/>
        <v>#DIV/0!</v>
      </c>
    </row>
    <row r="10" spans="1:10">
      <c r="A10" s="378"/>
      <c r="B10" s="160" t="s">
        <v>83</v>
      </c>
      <c r="C10" s="94"/>
      <c r="D10" s="95"/>
      <c r="E10" s="96"/>
      <c r="F10" s="95"/>
      <c r="G10" s="96"/>
      <c r="H10" s="97"/>
      <c r="I10" s="98"/>
      <c r="J10" s="99" t="e">
        <f t="shared" si="1"/>
        <v>#DIV/0!</v>
      </c>
    </row>
    <row r="11" spans="1:10" ht="13.5" thickBot="1">
      <c r="A11" s="379"/>
      <c r="B11" s="161" t="s">
        <v>84</v>
      </c>
      <c r="C11" s="162"/>
      <c r="D11" s="125"/>
      <c r="E11" s="126"/>
      <c r="F11" s="125"/>
      <c r="G11" s="126"/>
      <c r="H11" s="127"/>
      <c r="I11" s="128"/>
      <c r="J11" s="129" t="e">
        <f t="shared" si="1"/>
        <v>#DIV/0!</v>
      </c>
    </row>
    <row r="12" spans="1:10" ht="25.5">
      <c r="A12" s="163" t="s">
        <v>111</v>
      </c>
      <c r="B12" s="164"/>
      <c r="C12" s="165"/>
      <c r="D12" s="86">
        <f t="shared" ref="D12:I12" si="3">D13+D14</f>
        <v>0</v>
      </c>
      <c r="E12" s="89">
        <f t="shared" si="3"/>
        <v>0</v>
      </c>
      <c r="F12" s="86">
        <f t="shared" si="3"/>
        <v>0</v>
      </c>
      <c r="G12" s="89">
        <f t="shared" si="3"/>
        <v>0</v>
      </c>
      <c r="H12" s="90">
        <f t="shared" si="3"/>
        <v>0</v>
      </c>
      <c r="I12" s="91">
        <f t="shared" si="3"/>
        <v>0</v>
      </c>
      <c r="J12" s="92" t="e">
        <f t="shared" si="1"/>
        <v>#DIV/0!</v>
      </c>
    </row>
    <row r="13" spans="1:10">
      <c r="A13" s="380"/>
      <c r="B13" s="160" t="s">
        <v>85</v>
      </c>
      <c r="C13" s="94"/>
      <c r="D13" s="95"/>
      <c r="E13" s="96"/>
      <c r="F13" s="95"/>
      <c r="G13" s="96"/>
      <c r="H13" s="97"/>
      <c r="I13" s="98"/>
      <c r="J13" s="99" t="e">
        <f t="shared" si="1"/>
        <v>#DIV/0!</v>
      </c>
    </row>
    <row r="14" spans="1:10" ht="13.5" thickBot="1">
      <c r="A14" s="379"/>
      <c r="B14" s="161" t="s">
        <v>86</v>
      </c>
      <c r="C14" s="162"/>
      <c r="D14" s="105"/>
      <c r="E14" s="106"/>
      <c r="F14" s="105"/>
      <c r="G14" s="106"/>
      <c r="H14" s="107"/>
      <c r="I14" s="108"/>
      <c r="J14" s="109" t="e">
        <f t="shared" si="1"/>
        <v>#DIV/0!</v>
      </c>
    </row>
    <row r="15" spans="1:10" ht="26.25" thickBot="1">
      <c r="A15" s="110" t="s">
        <v>5</v>
      </c>
      <c r="B15" s="157"/>
      <c r="C15" s="111"/>
      <c r="D15" s="147">
        <v>1</v>
      </c>
      <c r="E15" s="82">
        <v>28</v>
      </c>
      <c r="F15" s="147">
        <v>1</v>
      </c>
      <c r="G15" s="82">
        <v>28</v>
      </c>
      <c r="H15" s="83">
        <v>1</v>
      </c>
      <c r="I15" s="84">
        <v>20</v>
      </c>
      <c r="J15" s="85">
        <f t="shared" si="1"/>
        <v>0.7142857142857143</v>
      </c>
    </row>
    <row r="16" spans="1:10" ht="25.5">
      <c r="A16" s="166" t="s">
        <v>107</v>
      </c>
      <c r="B16" s="167"/>
      <c r="C16" s="168"/>
      <c r="D16" s="86">
        <f t="shared" ref="D16:I16" si="4">SUM(D17:D27)</f>
        <v>0</v>
      </c>
      <c r="E16" s="89">
        <f t="shared" si="4"/>
        <v>0</v>
      </c>
      <c r="F16" s="86">
        <f t="shared" si="4"/>
        <v>0</v>
      </c>
      <c r="G16" s="89">
        <f t="shared" si="4"/>
        <v>0</v>
      </c>
      <c r="H16" s="86">
        <f t="shared" si="4"/>
        <v>0</v>
      </c>
      <c r="I16" s="89">
        <f t="shared" si="4"/>
        <v>0</v>
      </c>
      <c r="J16" s="92" t="e">
        <f t="shared" si="1"/>
        <v>#DIV/0!</v>
      </c>
    </row>
    <row r="17" spans="1:10">
      <c r="A17" s="378"/>
      <c r="B17" s="382"/>
      <c r="C17" s="115" t="s">
        <v>87</v>
      </c>
      <c r="D17" s="95"/>
      <c r="E17" s="96"/>
      <c r="F17" s="95"/>
      <c r="G17" s="96"/>
      <c r="H17" s="97"/>
      <c r="I17" s="98"/>
      <c r="J17" s="99" t="e">
        <f t="shared" si="1"/>
        <v>#DIV/0!</v>
      </c>
    </row>
    <row r="18" spans="1:10">
      <c r="A18" s="381"/>
      <c r="B18" s="383"/>
      <c r="C18" s="115" t="s">
        <v>88</v>
      </c>
      <c r="D18" s="95"/>
      <c r="E18" s="96"/>
      <c r="F18" s="95"/>
      <c r="G18" s="96"/>
      <c r="H18" s="97"/>
      <c r="I18" s="98"/>
      <c r="J18" s="99" t="e">
        <f t="shared" si="1"/>
        <v>#DIV/0!</v>
      </c>
    </row>
    <row r="19" spans="1:10">
      <c r="A19" s="381"/>
      <c r="B19" s="383"/>
      <c r="C19" s="115" t="s">
        <v>89</v>
      </c>
      <c r="D19" s="95"/>
      <c r="E19" s="96"/>
      <c r="F19" s="95"/>
      <c r="G19" s="96"/>
      <c r="H19" s="97"/>
      <c r="I19" s="98"/>
      <c r="J19" s="99" t="e">
        <f t="shared" si="1"/>
        <v>#DIV/0!</v>
      </c>
    </row>
    <row r="20" spans="1:10" ht="25.5">
      <c r="A20" s="381"/>
      <c r="B20" s="383"/>
      <c r="C20" s="115" t="s">
        <v>90</v>
      </c>
      <c r="D20" s="95"/>
      <c r="E20" s="96"/>
      <c r="F20" s="95"/>
      <c r="G20" s="96"/>
      <c r="H20" s="97"/>
      <c r="I20" s="98"/>
      <c r="J20" s="99" t="e">
        <f t="shared" si="1"/>
        <v>#DIV/0!</v>
      </c>
    </row>
    <row r="21" spans="1:10">
      <c r="A21" s="381"/>
      <c r="B21" s="383"/>
      <c r="C21" s="115" t="s">
        <v>91</v>
      </c>
      <c r="D21" s="95"/>
      <c r="E21" s="96"/>
      <c r="F21" s="95"/>
      <c r="G21" s="96"/>
      <c r="H21" s="97"/>
      <c r="I21" s="98"/>
      <c r="J21" s="99" t="e">
        <f t="shared" si="1"/>
        <v>#DIV/0!</v>
      </c>
    </row>
    <row r="22" spans="1:10">
      <c r="A22" s="381"/>
      <c r="B22" s="383"/>
      <c r="C22" s="115" t="s">
        <v>92</v>
      </c>
      <c r="D22" s="95"/>
      <c r="E22" s="96"/>
      <c r="F22" s="95"/>
      <c r="G22" s="96"/>
      <c r="H22" s="97"/>
      <c r="I22" s="98"/>
      <c r="J22" s="99" t="e">
        <f t="shared" si="1"/>
        <v>#DIV/0!</v>
      </c>
    </row>
    <row r="23" spans="1:10">
      <c r="A23" s="381"/>
      <c r="B23" s="383"/>
      <c r="C23" s="115" t="s">
        <v>93</v>
      </c>
      <c r="D23" s="95"/>
      <c r="E23" s="96"/>
      <c r="F23" s="95"/>
      <c r="G23" s="96"/>
      <c r="H23" s="97"/>
      <c r="I23" s="98"/>
      <c r="J23" s="99" t="e">
        <f t="shared" si="1"/>
        <v>#DIV/0!</v>
      </c>
    </row>
    <row r="24" spans="1:10">
      <c r="A24" s="381"/>
      <c r="B24" s="383"/>
      <c r="C24" s="115" t="s">
        <v>94</v>
      </c>
      <c r="D24" s="95"/>
      <c r="E24" s="96"/>
      <c r="F24" s="95"/>
      <c r="G24" s="96"/>
      <c r="H24" s="97"/>
      <c r="I24" s="98"/>
      <c r="J24" s="99" t="e">
        <f t="shared" si="1"/>
        <v>#DIV/0!</v>
      </c>
    </row>
    <row r="25" spans="1:10">
      <c r="A25" s="381"/>
      <c r="B25" s="383"/>
      <c r="C25" s="115" t="s">
        <v>95</v>
      </c>
      <c r="D25" s="95"/>
      <c r="E25" s="96"/>
      <c r="F25" s="95"/>
      <c r="G25" s="96"/>
      <c r="H25" s="97"/>
      <c r="I25" s="98"/>
      <c r="J25" s="99" t="e">
        <f t="shared" si="1"/>
        <v>#DIV/0!</v>
      </c>
    </row>
    <row r="26" spans="1:10">
      <c r="A26" s="381"/>
      <c r="B26" s="383"/>
      <c r="C26" s="115" t="s">
        <v>96</v>
      </c>
      <c r="D26" s="95"/>
      <c r="E26" s="96"/>
      <c r="F26" s="95"/>
      <c r="G26" s="96"/>
      <c r="H26" s="97"/>
      <c r="I26" s="98"/>
      <c r="J26" s="99" t="e">
        <f t="shared" si="1"/>
        <v>#DIV/0!</v>
      </c>
    </row>
    <row r="27" spans="1:10" ht="13.5" thickBot="1">
      <c r="A27" s="381"/>
      <c r="B27" s="383"/>
      <c r="C27" s="116" t="s">
        <v>97</v>
      </c>
      <c r="D27" s="105"/>
      <c r="E27" s="106"/>
      <c r="F27" s="105"/>
      <c r="G27" s="106"/>
      <c r="H27" s="107"/>
      <c r="I27" s="108"/>
      <c r="J27" s="109" t="e">
        <f t="shared" si="1"/>
        <v>#DIV/0!</v>
      </c>
    </row>
    <row r="28" spans="1:10">
      <c r="A28" s="117" t="s">
        <v>108</v>
      </c>
      <c r="B28" s="169"/>
      <c r="C28" s="119"/>
      <c r="D28" s="120">
        <f t="shared" ref="D28:I28" si="5">SUM(D29:D32)</f>
        <v>0</v>
      </c>
      <c r="E28" s="114">
        <f t="shared" si="5"/>
        <v>0</v>
      </c>
      <c r="F28" s="120">
        <f t="shared" si="5"/>
        <v>0</v>
      </c>
      <c r="G28" s="114">
        <f t="shared" si="5"/>
        <v>0</v>
      </c>
      <c r="H28" s="121">
        <f t="shared" si="5"/>
        <v>0</v>
      </c>
      <c r="I28" s="122">
        <f t="shared" si="5"/>
        <v>0</v>
      </c>
      <c r="J28" s="123" t="e">
        <f t="shared" si="1"/>
        <v>#DIV/0!</v>
      </c>
    </row>
    <row r="29" spans="1:10">
      <c r="A29" s="378"/>
      <c r="B29" s="382"/>
      <c r="C29" s="115" t="s">
        <v>98</v>
      </c>
      <c r="D29" s="95"/>
      <c r="E29" s="96"/>
      <c r="F29" s="95"/>
      <c r="G29" s="96"/>
      <c r="H29" s="97"/>
      <c r="I29" s="98"/>
      <c r="J29" s="99" t="e">
        <f t="shared" si="1"/>
        <v>#DIV/0!</v>
      </c>
    </row>
    <row r="30" spans="1:10">
      <c r="A30" s="381"/>
      <c r="B30" s="383"/>
      <c r="C30" s="170" t="s">
        <v>99</v>
      </c>
      <c r="D30" s="95"/>
      <c r="E30" s="96"/>
      <c r="F30" s="95"/>
      <c r="G30" s="96"/>
      <c r="H30" s="97"/>
      <c r="I30" s="98"/>
      <c r="J30" s="99" t="e">
        <f t="shared" si="1"/>
        <v>#DIV/0!</v>
      </c>
    </row>
    <row r="31" spans="1:10">
      <c r="A31" s="381"/>
      <c r="B31" s="383"/>
      <c r="C31" s="115" t="s">
        <v>100</v>
      </c>
      <c r="D31" s="95"/>
      <c r="E31" s="96"/>
      <c r="F31" s="95"/>
      <c r="G31" s="96"/>
      <c r="H31" s="97"/>
      <c r="I31" s="98"/>
      <c r="J31" s="99" t="e">
        <f t="shared" si="1"/>
        <v>#DIV/0!</v>
      </c>
    </row>
    <row r="32" spans="1:10" ht="13.5" customHeight="1" thickBot="1">
      <c r="A32" s="379"/>
      <c r="B32" s="386"/>
      <c r="C32" s="124" t="s">
        <v>101</v>
      </c>
      <c r="D32" s="125"/>
      <c r="E32" s="126"/>
      <c r="F32" s="125"/>
      <c r="G32" s="126"/>
      <c r="H32" s="127"/>
      <c r="I32" s="128"/>
      <c r="J32" s="129" t="e">
        <f t="shared" si="1"/>
        <v>#DIV/0!</v>
      </c>
    </row>
    <row r="33" spans="1:10" ht="43.5" customHeight="1">
      <c r="A33" s="130" t="s">
        <v>109</v>
      </c>
      <c r="B33" s="169"/>
      <c r="C33" s="119"/>
      <c r="D33" s="120">
        <v>1</v>
      </c>
      <c r="E33" s="114">
        <v>28</v>
      </c>
      <c r="F33" s="120">
        <v>1</v>
      </c>
      <c r="G33" s="114">
        <v>28</v>
      </c>
      <c r="H33" s="121">
        <v>1</v>
      </c>
      <c r="I33" s="122">
        <v>20</v>
      </c>
      <c r="J33" s="123">
        <f t="shared" si="1"/>
        <v>0.7142857142857143</v>
      </c>
    </row>
    <row r="34" spans="1:10">
      <c r="A34" s="378"/>
      <c r="B34" s="382"/>
      <c r="C34" s="115" t="s">
        <v>12</v>
      </c>
      <c r="D34" s="95">
        <v>1</v>
      </c>
      <c r="E34" s="96">
        <v>28</v>
      </c>
      <c r="F34" s="95">
        <v>1</v>
      </c>
      <c r="G34" s="96">
        <v>28</v>
      </c>
      <c r="H34" s="97">
        <v>1</v>
      </c>
      <c r="I34" s="98">
        <v>20</v>
      </c>
      <c r="J34" s="99">
        <f t="shared" si="1"/>
        <v>0.7142857142857143</v>
      </c>
    </row>
    <row r="35" spans="1:10">
      <c r="A35" s="381"/>
      <c r="B35" s="383"/>
      <c r="C35" s="115" t="s">
        <v>13</v>
      </c>
      <c r="D35" s="95"/>
      <c r="E35" s="96"/>
      <c r="F35" s="95"/>
      <c r="G35" s="96"/>
      <c r="H35" s="97"/>
      <c r="I35" s="98"/>
      <c r="J35" s="99" t="e">
        <f t="shared" si="1"/>
        <v>#DIV/0!</v>
      </c>
    </row>
    <row r="36" spans="1:10">
      <c r="A36" s="381"/>
      <c r="B36" s="383"/>
      <c r="C36" s="170" t="s">
        <v>14</v>
      </c>
      <c r="D36" s="95"/>
      <c r="E36" s="96"/>
      <c r="F36" s="95"/>
      <c r="G36" s="96"/>
      <c r="H36" s="97"/>
      <c r="I36" s="98"/>
      <c r="J36" s="99" t="e">
        <f t="shared" si="1"/>
        <v>#DIV/0!</v>
      </c>
    </row>
    <row r="37" spans="1:10" ht="13.5" thickBot="1">
      <c r="A37" s="379"/>
      <c r="B37" s="386"/>
      <c r="C37" s="124" t="s">
        <v>15</v>
      </c>
      <c r="D37" s="125"/>
      <c r="E37" s="126"/>
      <c r="F37" s="125"/>
      <c r="G37" s="126"/>
      <c r="H37" s="127"/>
      <c r="I37" s="128"/>
      <c r="J37" s="129" t="e">
        <f t="shared" si="1"/>
        <v>#DIV/0!</v>
      </c>
    </row>
    <row r="38" spans="1:10" ht="42" customHeight="1">
      <c r="A38" s="350" t="s">
        <v>194</v>
      </c>
      <c r="B38" s="350"/>
      <c r="C38" s="350"/>
      <c r="D38" s="350"/>
      <c r="E38" s="350"/>
      <c r="F38" s="350"/>
      <c r="G38" s="350"/>
      <c r="H38" s="350"/>
      <c r="I38" s="350"/>
      <c r="J38" s="350"/>
    </row>
    <row r="39" spans="1:10">
      <c r="A39" s="150"/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0">
      <c r="A40" s="56" t="s">
        <v>213</v>
      </c>
      <c r="B40" s="62"/>
      <c r="C40" s="63"/>
      <c r="D40" s="144"/>
      <c r="E40" s="57" t="s">
        <v>215</v>
      </c>
      <c r="F40" s="62"/>
      <c r="G40" s="62"/>
      <c r="H40" s="144"/>
      <c r="J40" s="64"/>
    </row>
    <row r="41" spans="1:10">
      <c r="A41" s="62" t="s">
        <v>218</v>
      </c>
      <c r="B41" s="62" t="s">
        <v>16</v>
      </c>
      <c r="C41" s="63"/>
      <c r="D41" s="62"/>
      <c r="E41" s="62" t="s">
        <v>216</v>
      </c>
      <c r="F41" s="62"/>
      <c r="G41" s="62"/>
      <c r="J41" s="64"/>
    </row>
    <row r="42" spans="1:10">
      <c r="A42" s="62"/>
      <c r="B42" s="57"/>
      <c r="C42" s="62"/>
      <c r="D42" s="62"/>
      <c r="E42" s="62"/>
      <c r="F42" s="62"/>
      <c r="G42" s="62"/>
      <c r="J42" s="64"/>
    </row>
    <row r="43" spans="1:10">
      <c r="A43" s="62"/>
      <c r="B43" s="62"/>
      <c r="C43" s="63"/>
      <c r="D43" s="62"/>
      <c r="E43" s="62"/>
      <c r="F43" s="62"/>
      <c r="G43" s="62"/>
      <c r="J43" s="64"/>
    </row>
  </sheetData>
  <mergeCells count="18">
    <mergeCell ref="A38:J38"/>
    <mergeCell ref="A34:A37"/>
    <mergeCell ref="B34:B37"/>
    <mergeCell ref="H5:I5"/>
    <mergeCell ref="J5:J6"/>
    <mergeCell ref="A29:A32"/>
    <mergeCell ref="B29:B32"/>
    <mergeCell ref="F5:G5"/>
    <mergeCell ref="A3:J3"/>
    <mergeCell ref="A10:A11"/>
    <mergeCell ref="A13:A14"/>
    <mergeCell ref="A17:A27"/>
    <mergeCell ref="B17:B27"/>
    <mergeCell ref="A4:G4"/>
    <mergeCell ref="A5:A6"/>
    <mergeCell ref="B5:B6"/>
    <mergeCell ref="C5:C6"/>
    <mergeCell ref="D5:E5"/>
  </mergeCells>
  <phoneticPr fontId="13" type="noConversion"/>
  <pageMargins left="0.7" right="0.2" top="0.5" bottom="0.5" header="0.3" footer="0.3"/>
  <pageSetup paperSize="9" scale="74" orientation="portrait" r:id="rId1"/>
  <ignoredErrors>
    <ignoredError sqref="J7:J3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zoomScaleSheetLayoutView="100" workbookViewId="0">
      <selection activeCell="A38" sqref="A38:J38"/>
    </sheetView>
  </sheetViews>
  <sheetFormatPr defaultRowHeight="12.75"/>
  <cols>
    <col min="1" max="1" width="20.140625" style="152" customWidth="1"/>
    <col min="2" max="2" width="16" style="152" customWidth="1"/>
    <col min="3" max="3" width="22.140625" style="152" customWidth="1"/>
    <col min="4" max="9" width="7.42578125" style="57" customWidth="1"/>
    <col min="10" max="10" width="7.28515625" style="57" bestFit="1" customWidth="1"/>
    <col min="11" max="16384" width="9.140625" style="57"/>
  </cols>
  <sheetData>
    <row r="1" spans="1:10">
      <c r="A1" s="151" t="s">
        <v>73</v>
      </c>
      <c r="F1" s="62"/>
    </row>
    <row r="2" spans="1:10">
      <c r="F2" s="62"/>
    </row>
    <row r="3" spans="1:10" ht="55.5" customHeight="1">
      <c r="A3" s="364" t="s">
        <v>149</v>
      </c>
      <c r="B3" s="364"/>
      <c r="C3" s="364"/>
      <c r="D3" s="364"/>
      <c r="E3" s="364"/>
      <c r="F3" s="364"/>
      <c r="G3" s="364"/>
      <c r="H3" s="377"/>
      <c r="I3" s="377"/>
      <c r="J3" s="377"/>
    </row>
    <row r="4" spans="1:10" ht="15.75" customHeight="1" thickBot="1">
      <c r="A4" s="367"/>
      <c r="B4" s="367"/>
      <c r="C4" s="367"/>
      <c r="D4" s="367"/>
      <c r="E4" s="367"/>
      <c r="F4" s="367"/>
      <c r="G4" s="367"/>
    </row>
    <row r="5" spans="1:10" ht="75.75" customHeight="1">
      <c r="A5" s="368" t="s">
        <v>0</v>
      </c>
      <c r="B5" s="370" t="s">
        <v>1</v>
      </c>
      <c r="C5" s="384" t="s">
        <v>2</v>
      </c>
      <c r="D5" s="387" t="s">
        <v>150</v>
      </c>
      <c r="E5" s="388"/>
      <c r="F5" s="389" t="s">
        <v>151</v>
      </c>
      <c r="G5" s="390"/>
      <c r="H5" s="389" t="s">
        <v>152</v>
      </c>
      <c r="I5" s="391"/>
      <c r="J5" s="359" t="s">
        <v>27</v>
      </c>
    </row>
    <row r="6" spans="1:10" ht="28.5" customHeight="1" thickBot="1">
      <c r="A6" s="369"/>
      <c r="B6" s="371"/>
      <c r="C6" s="385"/>
      <c r="D6" s="67" t="s">
        <v>106</v>
      </c>
      <c r="E6" s="68" t="s">
        <v>3</v>
      </c>
      <c r="F6" s="69" t="s">
        <v>106</v>
      </c>
      <c r="G6" s="66" t="s">
        <v>3</v>
      </c>
      <c r="H6" s="67" t="s">
        <v>106</v>
      </c>
      <c r="I6" s="68" t="s">
        <v>3</v>
      </c>
      <c r="J6" s="360"/>
    </row>
    <row r="7" spans="1:10" ht="26.25" thickBot="1">
      <c r="A7" s="153" t="s">
        <v>118</v>
      </c>
      <c r="B7" s="154"/>
      <c r="C7" s="155"/>
      <c r="D7" s="73">
        <f t="shared" ref="D7:I7" si="0">D8+D15</f>
        <v>0</v>
      </c>
      <c r="E7" s="156">
        <f t="shared" si="0"/>
        <v>0</v>
      </c>
      <c r="F7" s="73">
        <f t="shared" si="0"/>
        <v>0</v>
      </c>
      <c r="G7" s="156">
        <f t="shared" si="0"/>
        <v>0</v>
      </c>
      <c r="H7" s="75">
        <f t="shared" si="0"/>
        <v>0</v>
      </c>
      <c r="I7" s="76">
        <f t="shared" si="0"/>
        <v>0</v>
      </c>
      <c r="J7" s="77" t="e">
        <f>I7/G7</f>
        <v>#DIV/0!</v>
      </c>
    </row>
    <row r="8" spans="1:10" ht="26.25" thickBot="1">
      <c r="A8" s="78" t="s">
        <v>117</v>
      </c>
      <c r="B8" s="157"/>
      <c r="C8" s="111"/>
      <c r="D8" s="81">
        <f t="shared" ref="D8:I8" si="1">D9+D12</f>
        <v>0</v>
      </c>
      <c r="E8" s="82">
        <f t="shared" si="1"/>
        <v>0</v>
      </c>
      <c r="F8" s="81">
        <f t="shared" si="1"/>
        <v>0</v>
      </c>
      <c r="G8" s="82">
        <f t="shared" si="1"/>
        <v>0</v>
      </c>
      <c r="H8" s="83">
        <f t="shared" si="1"/>
        <v>0</v>
      </c>
      <c r="I8" s="84">
        <f t="shared" si="1"/>
        <v>0</v>
      </c>
      <c r="J8" s="85" t="e">
        <f t="shared" ref="J8:J37" si="2">I8/G8</f>
        <v>#DIV/0!</v>
      </c>
    </row>
    <row r="9" spans="1:10">
      <c r="A9" s="158" t="s">
        <v>112</v>
      </c>
      <c r="B9" s="131"/>
      <c r="C9" s="159"/>
      <c r="D9" s="120">
        <f t="shared" ref="D9:I9" si="3">D10+D11</f>
        <v>0</v>
      </c>
      <c r="E9" s="114">
        <f t="shared" si="3"/>
        <v>0</v>
      </c>
      <c r="F9" s="120">
        <f t="shared" si="3"/>
        <v>0</v>
      </c>
      <c r="G9" s="114">
        <f t="shared" si="3"/>
        <v>0</v>
      </c>
      <c r="H9" s="121">
        <f t="shared" si="3"/>
        <v>0</v>
      </c>
      <c r="I9" s="122">
        <f t="shared" si="3"/>
        <v>0</v>
      </c>
      <c r="J9" s="123" t="e">
        <f t="shared" si="2"/>
        <v>#DIV/0!</v>
      </c>
    </row>
    <row r="10" spans="1:10" ht="25.5">
      <c r="A10" s="378"/>
      <c r="B10" s="160" t="s">
        <v>83</v>
      </c>
      <c r="C10" s="94"/>
      <c r="D10" s="95"/>
      <c r="E10" s="96"/>
      <c r="F10" s="95"/>
      <c r="G10" s="96"/>
      <c r="H10" s="97"/>
      <c r="I10" s="98"/>
      <c r="J10" s="99" t="e">
        <f t="shared" si="2"/>
        <v>#DIV/0!</v>
      </c>
    </row>
    <row r="11" spans="1:10" ht="13.5" thickBot="1">
      <c r="A11" s="379"/>
      <c r="B11" s="161" t="s">
        <v>84</v>
      </c>
      <c r="C11" s="162"/>
      <c r="D11" s="125"/>
      <c r="E11" s="126"/>
      <c r="F11" s="125"/>
      <c r="G11" s="126"/>
      <c r="H11" s="127"/>
      <c r="I11" s="128"/>
      <c r="J11" s="129" t="e">
        <f t="shared" si="2"/>
        <v>#DIV/0!</v>
      </c>
    </row>
    <row r="12" spans="1:10" ht="25.5">
      <c r="A12" s="163" t="s">
        <v>111</v>
      </c>
      <c r="B12" s="164"/>
      <c r="C12" s="165"/>
      <c r="D12" s="86">
        <f t="shared" ref="D12:I12" si="4">D13+D14</f>
        <v>0</v>
      </c>
      <c r="E12" s="89">
        <f t="shared" si="4"/>
        <v>0</v>
      </c>
      <c r="F12" s="86">
        <f t="shared" si="4"/>
        <v>0</v>
      </c>
      <c r="G12" s="89">
        <f t="shared" si="4"/>
        <v>0</v>
      </c>
      <c r="H12" s="90">
        <f t="shared" si="4"/>
        <v>0</v>
      </c>
      <c r="I12" s="91">
        <f t="shared" si="4"/>
        <v>0</v>
      </c>
      <c r="J12" s="92" t="e">
        <f t="shared" si="2"/>
        <v>#DIV/0!</v>
      </c>
    </row>
    <row r="13" spans="1:10">
      <c r="A13" s="380"/>
      <c r="B13" s="160" t="s">
        <v>85</v>
      </c>
      <c r="C13" s="94"/>
      <c r="D13" s="95"/>
      <c r="E13" s="96"/>
      <c r="F13" s="95"/>
      <c r="G13" s="96"/>
      <c r="H13" s="97"/>
      <c r="I13" s="98"/>
      <c r="J13" s="99" t="e">
        <f t="shared" si="2"/>
        <v>#DIV/0!</v>
      </c>
    </row>
    <row r="14" spans="1:10" ht="13.5" thickBot="1">
      <c r="A14" s="379"/>
      <c r="B14" s="161" t="s">
        <v>86</v>
      </c>
      <c r="C14" s="162"/>
      <c r="D14" s="105"/>
      <c r="E14" s="106"/>
      <c r="F14" s="105"/>
      <c r="G14" s="106"/>
      <c r="H14" s="107"/>
      <c r="I14" s="108"/>
      <c r="J14" s="109" t="e">
        <f t="shared" si="2"/>
        <v>#DIV/0!</v>
      </c>
    </row>
    <row r="15" spans="1:10" ht="26.25" thickBot="1">
      <c r="A15" s="110" t="s">
        <v>5</v>
      </c>
      <c r="B15" s="157"/>
      <c r="C15" s="111"/>
      <c r="D15" s="147">
        <f t="shared" ref="D15:I15" si="5">D16+D28+D33</f>
        <v>0</v>
      </c>
      <c r="E15" s="82">
        <f t="shared" si="5"/>
        <v>0</v>
      </c>
      <c r="F15" s="81">
        <f t="shared" si="5"/>
        <v>0</v>
      </c>
      <c r="G15" s="82">
        <f t="shared" si="5"/>
        <v>0</v>
      </c>
      <c r="H15" s="83">
        <f t="shared" si="5"/>
        <v>0</v>
      </c>
      <c r="I15" s="84">
        <f t="shared" si="5"/>
        <v>0</v>
      </c>
      <c r="J15" s="85" t="e">
        <f t="shared" si="2"/>
        <v>#DIV/0!</v>
      </c>
    </row>
    <row r="16" spans="1:10" ht="25.5">
      <c r="A16" s="166" t="s">
        <v>107</v>
      </c>
      <c r="B16" s="167"/>
      <c r="C16" s="168"/>
      <c r="D16" s="86">
        <f t="shared" ref="D16:I16" si="6">SUM(D17:D27)</f>
        <v>0</v>
      </c>
      <c r="E16" s="89">
        <f t="shared" si="6"/>
        <v>0</v>
      </c>
      <c r="F16" s="149">
        <f t="shared" si="6"/>
        <v>0</v>
      </c>
      <c r="G16" s="89">
        <f t="shared" si="6"/>
        <v>0</v>
      </c>
      <c r="H16" s="149">
        <f t="shared" si="6"/>
        <v>0</v>
      </c>
      <c r="I16" s="89">
        <f t="shared" si="6"/>
        <v>0</v>
      </c>
      <c r="J16" s="92" t="e">
        <f t="shared" si="2"/>
        <v>#DIV/0!</v>
      </c>
    </row>
    <row r="17" spans="1:10" ht="25.5">
      <c r="A17" s="378"/>
      <c r="B17" s="382"/>
      <c r="C17" s="115" t="s">
        <v>87</v>
      </c>
      <c r="D17" s="95"/>
      <c r="E17" s="96"/>
      <c r="F17" s="95"/>
      <c r="G17" s="96"/>
      <c r="H17" s="97"/>
      <c r="I17" s="98"/>
      <c r="J17" s="99" t="e">
        <f t="shared" si="2"/>
        <v>#DIV/0!</v>
      </c>
    </row>
    <row r="18" spans="1:10">
      <c r="A18" s="381"/>
      <c r="B18" s="383"/>
      <c r="C18" s="115" t="s">
        <v>88</v>
      </c>
      <c r="D18" s="95"/>
      <c r="E18" s="96"/>
      <c r="F18" s="95"/>
      <c r="G18" s="96"/>
      <c r="H18" s="97"/>
      <c r="I18" s="98"/>
      <c r="J18" s="99" t="e">
        <f t="shared" si="2"/>
        <v>#DIV/0!</v>
      </c>
    </row>
    <row r="19" spans="1:10">
      <c r="A19" s="381"/>
      <c r="B19" s="383"/>
      <c r="C19" s="115" t="s">
        <v>89</v>
      </c>
      <c r="D19" s="95"/>
      <c r="E19" s="96"/>
      <c r="F19" s="95"/>
      <c r="G19" s="96"/>
      <c r="H19" s="97"/>
      <c r="I19" s="98"/>
      <c r="J19" s="99" t="e">
        <f t="shared" si="2"/>
        <v>#DIV/0!</v>
      </c>
    </row>
    <row r="20" spans="1:10" ht="25.5">
      <c r="A20" s="381"/>
      <c r="B20" s="383"/>
      <c r="C20" s="115" t="s">
        <v>90</v>
      </c>
      <c r="D20" s="95"/>
      <c r="E20" s="96"/>
      <c r="F20" s="95"/>
      <c r="G20" s="96"/>
      <c r="H20" s="97"/>
      <c r="I20" s="98"/>
      <c r="J20" s="99" t="e">
        <f t="shared" si="2"/>
        <v>#DIV/0!</v>
      </c>
    </row>
    <row r="21" spans="1:10">
      <c r="A21" s="381"/>
      <c r="B21" s="383"/>
      <c r="C21" s="115" t="s">
        <v>91</v>
      </c>
      <c r="D21" s="95"/>
      <c r="E21" s="96"/>
      <c r="F21" s="95"/>
      <c r="G21" s="96"/>
      <c r="H21" s="97"/>
      <c r="I21" s="98"/>
      <c r="J21" s="99" t="e">
        <f t="shared" si="2"/>
        <v>#DIV/0!</v>
      </c>
    </row>
    <row r="22" spans="1:10">
      <c r="A22" s="381"/>
      <c r="B22" s="383"/>
      <c r="C22" s="115" t="s">
        <v>92</v>
      </c>
      <c r="D22" s="95"/>
      <c r="E22" s="96"/>
      <c r="F22" s="95"/>
      <c r="G22" s="96"/>
      <c r="H22" s="97"/>
      <c r="I22" s="98"/>
      <c r="J22" s="99" t="e">
        <f t="shared" si="2"/>
        <v>#DIV/0!</v>
      </c>
    </row>
    <row r="23" spans="1:10">
      <c r="A23" s="381"/>
      <c r="B23" s="383"/>
      <c r="C23" s="115" t="s">
        <v>93</v>
      </c>
      <c r="D23" s="95"/>
      <c r="E23" s="96"/>
      <c r="F23" s="95"/>
      <c r="G23" s="96"/>
      <c r="H23" s="97"/>
      <c r="I23" s="98"/>
      <c r="J23" s="99" t="e">
        <f t="shared" si="2"/>
        <v>#DIV/0!</v>
      </c>
    </row>
    <row r="24" spans="1:10">
      <c r="A24" s="381"/>
      <c r="B24" s="383"/>
      <c r="C24" s="115" t="s">
        <v>94</v>
      </c>
      <c r="D24" s="95"/>
      <c r="E24" s="96"/>
      <c r="F24" s="95"/>
      <c r="G24" s="96"/>
      <c r="H24" s="97"/>
      <c r="I24" s="98"/>
      <c r="J24" s="99" t="e">
        <f t="shared" si="2"/>
        <v>#DIV/0!</v>
      </c>
    </row>
    <row r="25" spans="1:10">
      <c r="A25" s="381"/>
      <c r="B25" s="383"/>
      <c r="C25" s="115" t="s">
        <v>95</v>
      </c>
      <c r="D25" s="95"/>
      <c r="E25" s="96"/>
      <c r="F25" s="95"/>
      <c r="G25" s="96"/>
      <c r="H25" s="97"/>
      <c r="I25" s="98"/>
      <c r="J25" s="99" t="e">
        <f t="shared" si="2"/>
        <v>#DIV/0!</v>
      </c>
    </row>
    <row r="26" spans="1:10">
      <c r="A26" s="381"/>
      <c r="B26" s="383"/>
      <c r="C26" s="115" t="s">
        <v>96</v>
      </c>
      <c r="D26" s="95"/>
      <c r="E26" s="96"/>
      <c r="F26" s="95"/>
      <c r="G26" s="96"/>
      <c r="H26" s="97"/>
      <c r="I26" s="98"/>
      <c r="J26" s="99" t="e">
        <f t="shared" si="2"/>
        <v>#DIV/0!</v>
      </c>
    </row>
    <row r="27" spans="1:10" ht="13.5" thickBot="1">
      <c r="A27" s="379"/>
      <c r="B27" s="386"/>
      <c r="C27" s="124" t="s">
        <v>97</v>
      </c>
      <c r="D27" s="105"/>
      <c r="E27" s="106"/>
      <c r="F27" s="105"/>
      <c r="G27" s="106"/>
      <c r="H27" s="107"/>
      <c r="I27" s="108"/>
      <c r="J27" s="109" t="e">
        <f t="shared" si="2"/>
        <v>#DIV/0!</v>
      </c>
    </row>
    <row r="28" spans="1:10">
      <c r="A28" s="117" t="s">
        <v>108</v>
      </c>
      <c r="B28" s="167"/>
      <c r="C28" s="113"/>
      <c r="D28" s="120">
        <f t="shared" ref="D28:I28" si="7">SUM(D29:D32)</f>
        <v>0</v>
      </c>
      <c r="E28" s="114">
        <f t="shared" si="7"/>
        <v>0</v>
      </c>
      <c r="F28" s="120">
        <f t="shared" si="7"/>
        <v>0</v>
      </c>
      <c r="G28" s="114">
        <f t="shared" si="7"/>
        <v>0</v>
      </c>
      <c r="H28" s="121">
        <f t="shared" si="7"/>
        <v>0</v>
      </c>
      <c r="I28" s="122">
        <f t="shared" si="7"/>
        <v>0</v>
      </c>
      <c r="J28" s="123" t="e">
        <f t="shared" si="2"/>
        <v>#DIV/0!</v>
      </c>
    </row>
    <row r="29" spans="1:10">
      <c r="A29" s="378"/>
      <c r="B29" s="382"/>
      <c r="C29" s="115" t="s">
        <v>98</v>
      </c>
      <c r="D29" s="95"/>
      <c r="E29" s="96"/>
      <c r="F29" s="95"/>
      <c r="G29" s="96"/>
      <c r="H29" s="97"/>
      <c r="I29" s="98"/>
      <c r="J29" s="99" t="e">
        <f t="shared" si="2"/>
        <v>#DIV/0!</v>
      </c>
    </row>
    <row r="30" spans="1:10">
      <c r="A30" s="381"/>
      <c r="B30" s="383"/>
      <c r="C30" s="170" t="s">
        <v>99</v>
      </c>
      <c r="D30" s="95"/>
      <c r="E30" s="96"/>
      <c r="F30" s="95"/>
      <c r="G30" s="96"/>
      <c r="H30" s="97"/>
      <c r="I30" s="98"/>
      <c r="J30" s="99" t="e">
        <f t="shared" si="2"/>
        <v>#DIV/0!</v>
      </c>
    </row>
    <row r="31" spans="1:10">
      <c r="A31" s="381"/>
      <c r="B31" s="383"/>
      <c r="C31" s="115" t="s">
        <v>100</v>
      </c>
      <c r="D31" s="95"/>
      <c r="E31" s="96"/>
      <c r="F31" s="95"/>
      <c r="G31" s="96"/>
      <c r="H31" s="97"/>
      <c r="I31" s="98"/>
      <c r="J31" s="99" t="e">
        <f t="shared" si="2"/>
        <v>#DIV/0!</v>
      </c>
    </row>
    <row r="32" spans="1:10" ht="13.5" customHeight="1" thickBot="1">
      <c r="A32" s="379"/>
      <c r="B32" s="386"/>
      <c r="C32" s="116" t="s">
        <v>101</v>
      </c>
      <c r="D32" s="125"/>
      <c r="E32" s="126"/>
      <c r="F32" s="125"/>
      <c r="G32" s="126"/>
      <c r="H32" s="127"/>
      <c r="I32" s="128"/>
      <c r="J32" s="129" t="e">
        <f t="shared" si="2"/>
        <v>#DIV/0!</v>
      </c>
    </row>
    <row r="33" spans="1:10" ht="38.25">
      <c r="A33" s="130" t="s">
        <v>109</v>
      </c>
      <c r="B33" s="169"/>
      <c r="C33" s="119"/>
      <c r="D33" s="120">
        <f t="shared" ref="D33:I33" si="8">SUM(D34:D37)</f>
        <v>0</v>
      </c>
      <c r="E33" s="114">
        <f t="shared" si="8"/>
        <v>0</v>
      </c>
      <c r="F33" s="120">
        <f t="shared" si="8"/>
        <v>0</v>
      </c>
      <c r="G33" s="114">
        <f t="shared" si="8"/>
        <v>0</v>
      </c>
      <c r="H33" s="121">
        <f t="shared" si="8"/>
        <v>0</v>
      </c>
      <c r="I33" s="122">
        <f t="shared" si="8"/>
        <v>0</v>
      </c>
      <c r="J33" s="123" t="e">
        <f t="shared" si="2"/>
        <v>#DIV/0!</v>
      </c>
    </row>
    <row r="34" spans="1:10">
      <c r="A34" s="378"/>
      <c r="B34" s="382"/>
      <c r="C34" s="115" t="s">
        <v>102</v>
      </c>
      <c r="D34" s="95"/>
      <c r="E34" s="96"/>
      <c r="F34" s="95"/>
      <c r="G34" s="96"/>
      <c r="H34" s="97"/>
      <c r="I34" s="98"/>
      <c r="J34" s="99" t="e">
        <f t="shared" si="2"/>
        <v>#DIV/0!</v>
      </c>
    </row>
    <row r="35" spans="1:10">
      <c r="A35" s="381"/>
      <c r="B35" s="383"/>
      <c r="C35" s="115" t="s">
        <v>103</v>
      </c>
      <c r="D35" s="95"/>
      <c r="E35" s="96"/>
      <c r="F35" s="95"/>
      <c r="G35" s="96"/>
      <c r="H35" s="97"/>
      <c r="I35" s="98"/>
      <c r="J35" s="99" t="e">
        <f t="shared" si="2"/>
        <v>#DIV/0!</v>
      </c>
    </row>
    <row r="36" spans="1:10">
      <c r="A36" s="381"/>
      <c r="B36" s="383"/>
      <c r="C36" s="170" t="s">
        <v>104</v>
      </c>
      <c r="D36" s="95"/>
      <c r="E36" s="96"/>
      <c r="F36" s="95"/>
      <c r="G36" s="96"/>
      <c r="H36" s="97"/>
      <c r="I36" s="98"/>
      <c r="J36" s="99" t="e">
        <f t="shared" si="2"/>
        <v>#DIV/0!</v>
      </c>
    </row>
    <row r="37" spans="1:10" ht="13.5" thickBot="1">
      <c r="A37" s="379"/>
      <c r="B37" s="386"/>
      <c r="C37" s="124" t="s">
        <v>105</v>
      </c>
      <c r="D37" s="125"/>
      <c r="E37" s="126"/>
      <c r="F37" s="125"/>
      <c r="G37" s="126"/>
      <c r="H37" s="127"/>
      <c r="I37" s="128"/>
      <c r="J37" s="129" t="e">
        <f t="shared" si="2"/>
        <v>#DIV/0!</v>
      </c>
    </row>
    <row r="38" spans="1:10" ht="42.75" customHeight="1">
      <c r="A38" s="350" t="s">
        <v>195</v>
      </c>
      <c r="B38" s="350"/>
      <c r="C38" s="350"/>
      <c r="D38" s="350"/>
      <c r="E38" s="350"/>
      <c r="F38" s="350"/>
      <c r="G38" s="350"/>
      <c r="H38" s="350"/>
      <c r="I38" s="350"/>
      <c r="J38" s="350"/>
    </row>
    <row r="39" spans="1:10">
      <c r="A39" s="150"/>
      <c r="B39" s="150"/>
      <c r="C39" s="150"/>
      <c r="D39" s="150"/>
      <c r="E39" s="150"/>
      <c r="F39" s="150"/>
      <c r="G39" s="150"/>
      <c r="H39" s="150"/>
      <c r="I39" s="150"/>
      <c r="J39" s="150"/>
    </row>
    <row r="40" spans="1:10">
      <c r="A40" s="56" t="s">
        <v>30</v>
      </c>
      <c r="B40" s="62"/>
      <c r="C40" s="63"/>
      <c r="D40" s="144"/>
      <c r="F40" s="62"/>
      <c r="G40" s="62"/>
      <c r="H40" s="144" t="s">
        <v>71</v>
      </c>
      <c r="J40" s="64"/>
    </row>
    <row r="41" spans="1:10">
      <c r="A41" s="62"/>
      <c r="B41" s="62" t="s">
        <v>16</v>
      </c>
      <c r="C41" s="63"/>
      <c r="D41" s="62"/>
      <c r="E41" s="62"/>
      <c r="F41" s="62"/>
      <c r="G41" s="62"/>
      <c r="J41" s="64"/>
    </row>
    <row r="42" spans="1:10">
      <c r="A42" s="62"/>
      <c r="B42" s="57"/>
      <c r="C42" s="62" t="s">
        <v>72</v>
      </c>
      <c r="D42" s="62"/>
      <c r="E42" s="62"/>
      <c r="F42" s="62"/>
      <c r="G42" s="62"/>
      <c r="J42" s="64"/>
    </row>
    <row r="43" spans="1:10">
      <c r="A43" s="62"/>
      <c r="B43" s="62"/>
      <c r="C43" s="63"/>
      <c r="D43" s="62"/>
      <c r="E43" s="62"/>
      <c r="F43" s="62"/>
      <c r="G43" s="62"/>
      <c r="J43" s="64"/>
    </row>
  </sheetData>
  <mergeCells count="18">
    <mergeCell ref="A38:J38"/>
    <mergeCell ref="A34:A37"/>
    <mergeCell ref="B34:B37"/>
    <mergeCell ref="A10:A11"/>
    <mergeCell ref="A13:A14"/>
    <mergeCell ref="A17:A27"/>
    <mergeCell ref="B17:B27"/>
    <mergeCell ref="A29:A32"/>
    <mergeCell ref="B29:B32"/>
    <mergeCell ref="A3:J3"/>
    <mergeCell ref="A4:G4"/>
    <mergeCell ref="A5:A6"/>
    <mergeCell ref="B5:B6"/>
    <mergeCell ref="C5:C6"/>
    <mergeCell ref="D5:E5"/>
    <mergeCell ref="F5:G5"/>
    <mergeCell ref="H5:I5"/>
    <mergeCell ref="J5:J6"/>
  </mergeCells>
  <pageMargins left="0.45" right="0.45" top="0.75" bottom="0.75" header="0.3" footer="0.3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view="pageBreakPreview" zoomScaleSheetLayoutView="100" workbookViewId="0">
      <selection activeCell="A38" sqref="A38:H38"/>
    </sheetView>
  </sheetViews>
  <sheetFormatPr defaultColWidth="24.42578125" defaultRowHeight="12.75"/>
  <cols>
    <col min="1" max="1" width="27" style="57" customWidth="1"/>
    <col min="2" max="2" width="16.140625" style="57" customWidth="1"/>
    <col min="3" max="3" width="22" style="57" customWidth="1"/>
    <col min="4" max="254" width="9.140625" style="57" customWidth="1"/>
    <col min="255" max="255" width="30.28515625" style="57" customWidth="1"/>
    <col min="256" max="16384" width="24.42578125" style="57"/>
  </cols>
  <sheetData>
    <row r="1" spans="1:8">
      <c r="A1" s="171" t="s">
        <v>73</v>
      </c>
    </row>
    <row r="2" spans="1:8">
      <c r="D2" s="62"/>
    </row>
    <row r="3" spans="1:8" ht="31.5" customHeight="1">
      <c r="A3" s="364" t="s">
        <v>153</v>
      </c>
      <c r="B3" s="364"/>
      <c r="C3" s="364"/>
      <c r="D3" s="364"/>
      <c r="E3" s="364"/>
      <c r="F3" s="365"/>
      <c r="G3" s="365"/>
      <c r="H3" s="365"/>
    </row>
    <row r="4" spans="1:8" ht="13.5" thickBot="1"/>
    <row r="5" spans="1:8" ht="66" customHeight="1" thickBot="1">
      <c r="A5" s="389" t="s">
        <v>0</v>
      </c>
      <c r="B5" s="403" t="s">
        <v>1</v>
      </c>
      <c r="C5" s="405" t="s">
        <v>28</v>
      </c>
      <c r="D5" s="368" t="s">
        <v>151</v>
      </c>
      <c r="E5" s="384"/>
      <c r="F5" s="357" t="s">
        <v>154</v>
      </c>
      <c r="G5" s="358"/>
      <c r="H5" s="400" t="s">
        <v>27</v>
      </c>
    </row>
    <row r="6" spans="1:8" ht="28.5" customHeight="1" thickBot="1">
      <c r="A6" s="402"/>
      <c r="B6" s="404"/>
      <c r="C6" s="406"/>
      <c r="D6" s="173" t="s">
        <v>106</v>
      </c>
      <c r="E6" s="174" t="s">
        <v>3</v>
      </c>
      <c r="F6" s="69" t="s">
        <v>106</v>
      </c>
      <c r="G6" s="66" t="s">
        <v>3</v>
      </c>
      <c r="H6" s="401"/>
    </row>
    <row r="7" spans="1:8" ht="13.5" thickBot="1">
      <c r="A7" s="110" t="s">
        <v>119</v>
      </c>
      <c r="B7" s="175"/>
      <c r="C7" s="111"/>
      <c r="D7" s="176">
        <f>D8+D15</f>
        <v>0</v>
      </c>
      <c r="E7" s="177">
        <f>E8+E15</f>
        <v>0</v>
      </c>
      <c r="F7" s="178">
        <f>F8+F15</f>
        <v>0</v>
      </c>
      <c r="G7" s="179">
        <f>G8+G15</f>
        <v>0</v>
      </c>
      <c r="H7" s="180" t="e">
        <f>G7/E7</f>
        <v>#DIV/0!</v>
      </c>
    </row>
    <row r="8" spans="1:8" ht="13.5" thickBot="1">
      <c r="A8" s="110" t="s">
        <v>120</v>
      </c>
      <c r="B8" s="157"/>
      <c r="C8" s="111"/>
      <c r="D8" s="78">
        <f>D9+D12</f>
        <v>0</v>
      </c>
      <c r="E8" s="181">
        <f>E9+E12</f>
        <v>0</v>
      </c>
      <c r="F8" s="182">
        <f>F9+F12</f>
        <v>0</v>
      </c>
      <c r="G8" s="183">
        <f>G9+G12</f>
        <v>0</v>
      </c>
      <c r="H8" s="184" t="e">
        <f t="shared" ref="H8:H37" si="0">G8/E8</f>
        <v>#DIV/0!</v>
      </c>
    </row>
    <row r="9" spans="1:8">
      <c r="A9" s="185" t="s">
        <v>112</v>
      </c>
      <c r="B9" s="131"/>
      <c r="C9" s="159"/>
      <c r="D9" s="158">
        <f>D10+D11</f>
        <v>0</v>
      </c>
      <c r="E9" s="186">
        <f>E10+E11</f>
        <v>0</v>
      </c>
      <c r="F9" s="187">
        <f>F10+F11</f>
        <v>0</v>
      </c>
      <c r="G9" s="188">
        <f>G10+G11</f>
        <v>0</v>
      </c>
      <c r="H9" s="189" t="e">
        <f t="shared" si="0"/>
        <v>#DIV/0!</v>
      </c>
    </row>
    <row r="10" spans="1:8">
      <c r="A10" s="395"/>
      <c r="B10" s="160" t="s">
        <v>83</v>
      </c>
      <c r="C10" s="94"/>
      <c r="D10" s="190"/>
      <c r="E10" s="191"/>
      <c r="F10" s="192"/>
      <c r="G10" s="193"/>
      <c r="H10" s="194" t="e">
        <f t="shared" si="0"/>
        <v>#DIV/0!</v>
      </c>
    </row>
    <row r="11" spans="1:8" ht="13.5" thickBot="1">
      <c r="A11" s="397"/>
      <c r="B11" s="161" t="s">
        <v>84</v>
      </c>
      <c r="C11" s="162"/>
      <c r="D11" s="196"/>
      <c r="E11" s="197"/>
      <c r="F11" s="195"/>
      <c r="G11" s="198"/>
      <c r="H11" s="199" t="e">
        <f t="shared" si="0"/>
        <v>#DIV/0!</v>
      </c>
    </row>
    <row r="12" spans="1:8">
      <c r="A12" s="185" t="s">
        <v>111</v>
      </c>
      <c r="B12" s="200"/>
      <c r="C12" s="159"/>
      <c r="D12" s="201">
        <f>D13+D14</f>
        <v>0</v>
      </c>
      <c r="E12" s="202">
        <f>E13+E14</f>
        <v>0</v>
      </c>
      <c r="F12" s="203">
        <f>F13+F14</f>
        <v>0</v>
      </c>
      <c r="G12" s="204">
        <f>G13+G14</f>
        <v>0</v>
      </c>
      <c r="H12" s="205" t="e">
        <f t="shared" si="0"/>
        <v>#DIV/0!</v>
      </c>
    </row>
    <row r="13" spans="1:8">
      <c r="A13" s="398"/>
      <c r="B13" s="160" t="s">
        <v>85</v>
      </c>
      <c r="C13" s="94"/>
      <c r="D13" s="190"/>
      <c r="E13" s="191"/>
      <c r="F13" s="192"/>
      <c r="G13" s="193"/>
      <c r="H13" s="194" t="e">
        <f t="shared" si="0"/>
        <v>#DIV/0!</v>
      </c>
    </row>
    <row r="14" spans="1:8" ht="13.5" thickBot="1">
      <c r="A14" s="397"/>
      <c r="B14" s="161" t="s">
        <v>86</v>
      </c>
      <c r="C14" s="162"/>
      <c r="D14" s="206"/>
      <c r="E14" s="207"/>
      <c r="F14" s="208"/>
      <c r="G14" s="209"/>
      <c r="H14" s="210" t="e">
        <f t="shared" si="0"/>
        <v>#DIV/0!</v>
      </c>
    </row>
    <row r="15" spans="1:8" ht="26.25" customHeight="1" thickBot="1">
      <c r="A15" s="110" t="s">
        <v>113</v>
      </c>
      <c r="B15" s="157"/>
      <c r="C15" s="211"/>
      <c r="D15" s="78">
        <f>D16+D28+D33</f>
        <v>0</v>
      </c>
      <c r="E15" s="181">
        <f>E16+E28+E33</f>
        <v>0</v>
      </c>
      <c r="F15" s="182">
        <f>F16+F28+F33</f>
        <v>0</v>
      </c>
      <c r="G15" s="183">
        <f>G16+G28+G33</f>
        <v>0</v>
      </c>
      <c r="H15" s="184" t="e">
        <f t="shared" si="0"/>
        <v>#DIV/0!</v>
      </c>
    </row>
    <row r="16" spans="1:8">
      <c r="A16" s="166" t="s">
        <v>107</v>
      </c>
      <c r="B16" s="167"/>
      <c r="C16" s="113"/>
      <c r="D16" s="163">
        <f>SUM(D17:D27)</f>
        <v>0</v>
      </c>
      <c r="E16" s="202">
        <f>SUM(E17:E27)</f>
        <v>0</v>
      </c>
      <c r="F16" s="163">
        <f>SUM(F17:F27)</f>
        <v>0</v>
      </c>
      <c r="G16" s="202">
        <f>SUM(G17:G27)</f>
        <v>0</v>
      </c>
      <c r="H16" s="205" t="e">
        <f t="shared" si="0"/>
        <v>#DIV/0!</v>
      </c>
    </row>
    <row r="17" spans="1:8" ht="25.5">
      <c r="A17" s="395"/>
      <c r="B17" s="392"/>
      <c r="C17" s="115" t="s">
        <v>87</v>
      </c>
      <c r="D17" s="190"/>
      <c r="E17" s="191"/>
      <c r="F17" s="192"/>
      <c r="G17" s="193"/>
      <c r="H17" s="194" t="e">
        <f t="shared" si="0"/>
        <v>#DIV/0!</v>
      </c>
    </row>
    <row r="18" spans="1:8">
      <c r="A18" s="396"/>
      <c r="B18" s="393"/>
      <c r="C18" s="115" t="s">
        <v>88</v>
      </c>
      <c r="D18" s="190"/>
      <c r="E18" s="191"/>
      <c r="F18" s="192"/>
      <c r="G18" s="193"/>
      <c r="H18" s="194" t="e">
        <f t="shared" si="0"/>
        <v>#DIV/0!</v>
      </c>
    </row>
    <row r="19" spans="1:8">
      <c r="A19" s="396"/>
      <c r="B19" s="393"/>
      <c r="C19" s="115" t="s">
        <v>89</v>
      </c>
      <c r="D19" s="190"/>
      <c r="E19" s="191"/>
      <c r="F19" s="192"/>
      <c r="G19" s="193"/>
      <c r="H19" s="194" t="e">
        <f t="shared" si="0"/>
        <v>#DIV/0!</v>
      </c>
    </row>
    <row r="20" spans="1:8" ht="25.5">
      <c r="A20" s="396"/>
      <c r="B20" s="393"/>
      <c r="C20" s="115" t="s">
        <v>90</v>
      </c>
      <c r="D20" s="190"/>
      <c r="E20" s="191"/>
      <c r="F20" s="192"/>
      <c r="G20" s="193"/>
      <c r="H20" s="194" t="e">
        <f t="shared" si="0"/>
        <v>#DIV/0!</v>
      </c>
    </row>
    <row r="21" spans="1:8">
      <c r="A21" s="396"/>
      <c r="B21" s="393"/>
      <c r="C21" s="115" t="s">
        <v>91</v>
      </c>
      <c r="D21" s="190"/>
      <c r="E21" s="191"/>
      <c r="F21" s="192"/>
      <c r="G21" s="193"/>
      <c r="H21" s="194" t="e">
        <f t="shared" si="0"/>
        <v>#DIV/0!</v>
      </c>
    </row>
    <row r="22" spans="1:8">
      <c r="A22" s="396"/>
      <c r="B22" s="393"/>
      <c r="C22" s="115" t="s">
        <v>92</v>
      </c>
      <c r="D22" s="190"/>
      <c r="E22" s="191"/>
      <c r="F22" s="192"/>
      <c r="G22" s="193"/>
      <c r="H22" s="194" t="e">
        <f t="shared" si="0"/>
        <v>#DIV/0!</v>
      </c>
    </row>
    <row r="23" spans="1:8">
      <c r="A23" s="396"/>
      <c r="B23" s="393"/>
      <c r="C23" s="115" t="s">
        <v>93</v>
      </c>
      <c r="D23" s="190"/>
      <c r="E23" s="191"/>
      <c r="F23" s="192"/>
      <c r="G23" s="193"/>
      <c r="H23" s="194" t="e">
        <f t="shared" si="0"/>
        <v>#DIV/0!</v>
      </c>
    </row>
    <row r="24" spans="1:8">
      <c r="A24" s="396"/>
      <c r="B24" s="393"/>
      <c r="C24" s="115" t="s">
        <v>94</v>
      </c>
      <c r="D24" s="190"/>
      <c r="E24" s="191"/>
      <c r="F24" s="192"/>
      <c r="G24" s="193"/>
      <c r="H24" s="194" t="e">
        <f t="shared" si="0"/>
        <v>#DIV/0!</v>
      </c>
    </row>
    <row r="25" spans="1:8">
      <c r="A25" s="396"/>
      <c r="B25" s="393"/>
      <c r="C25" s="115" t="s">
        <v>95</v>
      </c>
      <c r="D25" s="190"/>
      <c r="E25" s="191"/>
      <c r="F25" s="192"/>
      <c r="G25" s="193"/>
      <c r="H25" s="194" t="e">
        <f t="shared" si="0"/>
        <v>#DIV/0!</v>
      </c>
    </row>
    <row r="26" spans="1:8">
      <c r="A26" s="396"/>
      <c r="B26" s="393"/>
      <c r="C26" s="115" t="s">
        <v>96</v>
      </c>
      <c r="D26" s="190"/>
      <c r="E26" s="191"/>
      <c r="F26" s="192"/>
      <c r="G26" s="193"/>
      <c r="H26" s="194" t="e">
        <f t="shared" si="0"/>
        <v>#DIV/0!</v>
      </c>
    </row>
    <row r="27" spans="1:8" ht="13.5" thickBot="1">
      <c r="A27" s="397"/>
      <c r="B27" s="394"/>
      <c r="C27" s="124" t="s">
        <v>97</v>
      </c>
      <c r="D27" s="206"/>
      <c r="E27" s="207"/>
      <c r="F27" s="208"/>
      <c r="G27" s="209"/>
      <c r="H27" s="210" t="e">
        <f t="shared" si="0"/>
        <v>#DIV/0!</v>
      </c>
    </row>
    <row r="28" spans="1:8">
      <c r="A28" s="185" t="s">
        <v>108</v>
      </c>
      <c r="B28" s="169"/>
      <c r="C28" s="119"/>
      <c r="D28" s="158">
        <f>SUM(D29:D32)</f>
        <v>0</v>
      </c>
      <c r="E28" s="186">
        <f>SUM(E29:E32)</f>
        <v>0</v>
      </c>
      <c r="F28" s="187">
        <f>SUM(F29:F32)</f>
        <v>0</v>
      </c>
      <c r="G28" s="188">
        <f>SUM(G29:G32)</f>
        <v>0</v>
      </c>
      <c r="H28" s="189" t="e">
        <f t="shared" si="0"/>
        <v>#DIV/0!</v>
      </c>
    </row>
    <row r="29" spans="1:8">
      <c r="A29" s="395"/>
      <c r="B29" s="392"/>
      <c r="C29" s="115" t="s">
        <v>98</v>
      </c>
      <c r="D29" s="190"/>
      <c r="E29" s="191"/>
      <c r="F29" s="192"/>
      <c r="G29" s="193"/>
      <c r="H29" s="194" t="e">
        <f t="shared" si="0"/>
        <v>#DIV/0!</v>
      </c>
    </row>
    <row r="30" spans="1:8">
      <c r="A30" s="396"/>
      <c r="B30" s="393"/>
      <c r="C30" s="170" t="s">
        <v>99</v>
      </c>
      <c r="D30" s="190"/>
      <c r="E30" s="191"/>
      <c r="F30" s="192"/>
      <c r="G30" s="193"/>
      <c r="H30" s="194" t="e">
        <f t="shared" si="0"/>
        <v>#DIV/0!</v>
      </c>
    </row>
    <row r="31" spans="1:8">
      <c r="A31" s="396"/>
      <c r="B31" s="393"/>
      <c r="C31" s="115" t="s">
        <v>100</v>
      </c>
      <c r="D31" s="190"/>
      <c r="E31" s="191"/>
      <c r="F31" s="192"/>
      <c r="G31" s="193"/>
      <c r="H31" s="194" t="e">
        <f t="shared" si="0"/>
        <v>#DIV/0!</v>
      </c>
    </row>
    <row r="32" spans="1:8" ht="26.25" thickBot="1">
      <c r="A32" s="397"/>
      <c r="B32" s="394"/>
      <c r="C32" s="124" t="s">
        <v>101</v>
      </c>
      <c r="D32" s="196"/>
      <c r="E32" s="197"/>
      <c r="F32" s="195"/>
      <c r="G32" s="198"/>
      <c r="H32" s="199" t="e">
        <f t="shared" si="0"/>
        <v>#DIV/0!</v>
      </c>
    </row>
    <row r="33" spans="1:10" ht="25.5">
      <c r="A33" s="130" t="s">
        <v>109</v>
      </c>
      <c r="B33" s="169"/>
      <c r="C33" s="119"/>
      <c r="D33" s="158">
        <f>SUM(D34:D37)</f>
        <v>0</v>
      </c>
      <c r="E33" s="186">
        <f>SUM(E34:E37)</f>
        <v>0</v>
      </c>
      <c r="F33" s="187">
        <f>SUM(F34:F37)</f>
        <v>0</v>
      </c>
      <c r="G33" s="188">
        <f>SUM(G34:G37)</f>
        <v>0</v>
      </c>
      <c r="H33" s="189" t="e">
        <f t="shared" si="0"/>
        <v>#DIV/0!</v>
      </c>
    </row>
    <row r="34" spans="1:10">
      <c r="A34" s="395"/>
      <c r="B34" s="392"/>
      <c r="C34" s="115" t="s">
        <v>12</v>
      </c>
      <c r="D34" s="190"/>
      <c r="E34" s="191"/>
      <c r="F34" s="192"/>
      <c r="G34" s="193"/>
      <c r="H34" s="194" t="e">
        <f t="shared" si="0"/>
        <v>#DIV/0!</v>
      </c>
    </row>
    <row r="35" spans="1:10">
      <c r="A35" s="396"/>
      <c r="B35" s="393"/>
      <c r="C35" s="115" t="s">
        <v>13</v>
      </c>
      <c r="D35" s="190"/>
      <c r="E35" s="191"/>
      <c r="F35" s="192"/>
      <c r="G35" s="193"/>
      <c r="H35" s="194" t="e">
        <f t="shared" si="0"/>
        <v>#DIV/0!</v>
      </c>
    </row>
    <row r="36" spans="1:10">
      <c r="A36" s="396"/>
      <c r="B36" s="393"/>
      <c r="C36" s="170" t="s">
        <v>14</v>
      </c>
      <c r="D36" s="190"/>
      <c r="E36" s="191"/>
      <c r="F36" s="192"/>
      <c r="G36" s="193"/>
      <c r="H36" s="194" t="e">
        <f t="shared" si="0"/>
        <v>#DIV/0!</v>
      </c>
    </row>
    <row r="37" spans="1:10" ht="13.5" thickBot="1">
      <c r="A37" s="397"/>
      <c r="B37" s="394"/>
      <c r="C37" s="124" t="s">
        <v>15</v>
      </c>
      <c r="D37" s="196"/>
      <c r="E37" s="197"/>
      <c r="F37" s="195"/>
      <c r="G37" s="198"/>
      <c r="H37" s="199" t="e">
        <f t="shared" si="0"/>
        <v>#DIV/0!</v>
      </c>
    </row>
    <row r="38" spans="1:10" ht="45.75" customHeight="1">
      <c r="A38" s="399" t="s">
        <v>196</v>
      </c>
      <c r="B38" s="399"/>
      <c r="C38" s="399"/>
      <c r="D38" s="399"/>
      <c r="E38" s="399"/>
      <c r="F38" s="399"/>
      <c r="G38" s="399"/>
      <c r="H38" s="399"/>
      <c r="I38" s="145"/>
      <c r="J38" s="145"/>
    </row>
    <row r="39" spans="1:10">
      <c r="A39" s="294"/>
      <c r="B39" s="294"/>
      <c r="C39" s="294"/>
      <c r="D39" s="294"/>
      <c r="E39" s="294"/>
      <c r="F39" s="294"/>
      <c r="G39" s="294"/>
      <c r="H39" s="294"/>
      <c r="I39" s="145"/>
      <c r="J39" s="145"/>
    </row>
    <row r="40" spans="1:10">
      <c r="A40" s="56" t="s">
        <v>30</v>
      </c>
      <c r="B40" s="62"/>
      <c r="C40" s="63"/>
      <c r="D40" s="144"/>
      <c r="F40" s="144" t="s">
        <v>71</v>
      </c>
      <c r="G40" s="62"/>
      <c r="J40" s="64"/>
    </row>
    <row r="41" spans="1:10">
      <c r="A41" s="62"/>
      <c r="B41" s="62" t="s">
        <v>16</v>
      </c>
      <c r="C41" s="63"/>
      <c r="D41" s="62"/>
      <c r="E41" s="62"/>
      <c r="F41" s="62"/>
      <c r="G41" s="62"/>
      <c r="J41" s="64"/>
    </row>
    <row r="42" spans="1:10">
      <c r="A42" s="62"/>
      <c r="C42" s="62" t="s">
        <v>72</v>
      </c>
      <c r="D42" s="62"/>
      <c r="E42" s="62"/>
      <c r="F42" s="62"/>
      <c r="G42" s="62"/>
      <c r="J42" s="64"/>
    </row>
    <row r="45" spans="1:10">
      <c r="A45" s="212"/>
      <c r="B45" s="62"/>
      <c r="C45" s="62"/>
      <c r="D45" s="62"/>
      <c r="E45" s="62"/>
    </row>
    <row r="46" spans="1:10">
      <c r="A46" s="62"/>
      <c r="B46" s="62"/>
      <c r="C46" s="62"/>
      <c r="D46" s="62"/>
      <c r="E46" s="62"/>
    </row>
    <row r="47" spans="1:10">
      <c r="A47" s="62"/>
      <c r="B47" s="62"/>
      <c r="C47" s="62"/>
      <c r="D47" s="62"/>
      <c r="E47" s="62"/>
    </row>
    <row r="48" spans="1:10">
      <c r="A48" s="62"/>
      <c r="B48" s="62"/>
      <c r="C48" s="62"/>
      <c r="D48" s="62"/>
      <c r="E48" s="62"/>
    </row>
  </sheetData>
  <mergeCells count="16">
    <mergeCell ref="A38:H38"/>
    <mergeCell ref="F5:G5"/>
    <mergeCell ref="H5:H6"/>
    <mergeCell ref="A3:H3"/>
    <mergeCell ref="A10:A11"/>
    <mergeCell ref="A5:A6"/>
    <mergeCell ref="B5:B6"/>
    <mergeCell ref="C5:C6"/>
    <mergeCell ref="D5:E5"/>
    <mergeCell ref="A34:A37"/>
    <mergeCell ref="B34:B37"/>
    <mergeCell ref="A29:A32"/>
    <mergeCell ref="A13:A14"/>
    <mergeCell ref="A17:A27"/>
    <mergeCell ref="B17:B27"/>
    <mergeCell ref="B29:B32"/>
  </mergeCells>
  <phoneticPr fontId="13" type="noConversion"/>
  <pageMargins left="0.7" right="0.2" top="0.75" bottom="0.75" header="0.3" footer="0.3"/>
  <pageSetup paperSize="9" scale="84" orientation="portrait" r:id="rId1"/>
  <ignoredErrors>
    <ignoredError sqref="H7:H37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H49"/>
  <sheetViews>
    <sheetView view="pageBreakPreview" zoomScaleSheetLayoutView="100" workbookViewId="0">
      <selection activeCell="C45" sqref="C45"/>
    </sheetView>
  </sheetViews>
  <sheetFormatPr defaultColWidth="31.140625" defaultRowHeight="12.75"/>
  <cols>
    <col min="1" max="1" width="51.7109375" style="152" customWidth="1"/>
    <col min="2" max="3" width="10.140625" style="57" customWidth="1"/>
    <col min="4" max="5" width="7" style="57" bestFit="1" customWidth="1"/>
    <col min="6" max="6" width="9.5703125" style="64" customWidth="1"/>
    <col min="7" max="239" width="9.140625" style="57" customWidth="1"/>
    <col min="240" max="240" width="37.42578125" style="57" customWidth="1"/>
    <col min="241" max="241" width="12.5703125" style="57" customWidth="1"/>
    <col min="242" max="242" width="14" style="57" customWidth="1"/>
    <col min="243" max="255" width="9.140625" style="57" customWidth="1"/>
    <col min="256" max="16384" width="31.140625" style="57"/>
  </cols>
  <sheetData>
    <row r="1" spans="1:8">
      <c r="A1" s="213" t="s">
        <v>211</v>
      </c>
      <c r="C1" s="171"/>
      <c r="D1" s="214"/>
    </row>
    <row r="2" spans="1:8">
      <c r="A2" s="213" t="s">
        <v>217</v>
      </c>
      <c r="B2" s="215"/>
    </row>
    <row r="3" spans="1:8" ht="35.25" customHeight="1">
      <c r="A3" s="364" t="s">
        <v>205</v>
      </c>
      <c r="B3" s="364"/>
      <c r="C3" s="408"/>
      <c r="D3" s="408"/>
      <c r="E3" s="365"/>
      <c r="F3" s="365"/>
    </row>
    <row r="4" spans="1:8">
      <c r="A4" s="409" t="s">
        <v>29</v>
      </c>
      <c r="B4" s="409"/>
      <c r="C4" s="409"/>
      <c r="D4" s="409"/>
      <c r="E4" s="410"/>
      <c r="F4" s="410"/>
    </row>
    <row r="5" spans="1:8" ht="13.5" thickBot="1"/>
    <row r="6" spans="1:8" ht="78" customHeight="1" thickBot="1">
      <c r="A6" s="400" t="s">
        <v>121</v>
      </c>
      <c r="B6" s="374" t="s">
        <v>155</v>
      </c>
      <c r="C6" s="411"/>
      <c r="D6" s="374" t="s">
        <v>156</v>
      </c>
      <c r="E6" s="411"/>
      <c r="F6" s="359" t="s">
        <v>27</v>
      </c>
    </row>
    <row r="7" spans="1:8" ht="24.75" customHeight="1" thickBot="1">
      <c r="A7" s="413"/>
      <c r="B7" s="295" t="s">
        <v>106</v>
      </c>
      <c r="C7" s="174" t="s">
        <v>3</v>
      </c>
      <c r="D7" s="295" t="s">
        <v>106</v>
      </c>
      <c r="E7" s="174" t="s">
        <v>3</v>
      </c>
      <c r="F7" s="412"/>
    </row>
    <row r="8" spans="1:8" ht="26.25" thickBot="1">
      <c r="A8" s="216" t="s">
        <v>48</v>
      </c>
      <c r="B8" s="217">
        <v>1</v>
      </c>
      <c r="C8" s="218">
        <v>28</v>
      </c>
      <c r="D8" s="217">
        <v>1</v>
      </c>
      <c r="E8" s="218">
        <v>27</v>
      </c>
      <c r="F8" s="219">
        <f>E8/C8</f>
        <v>0.9642857142857143</v>
      </c>
    </row>
    <row r="9" spans="1:8">
      <c r="A9" s="220" t="s">
        <v>31</v>
      </c>
      <c r="B9" s="221"/>
      <c r="C9" s="222"/>
      <c r="D9" s="221"/>
      <c r="E9" s="222"/>
      <c r="F9" s="223" t="e">
        <f t="shared" ref="F9:F42" si="0">E9/C9</f>
        <v>#DIV/0!</v>
      </c>
    </row>
    <row r="10" spans="1:8" ht="13.5" thickBot="1">
      <c r="A10" s="224"/>
      <c r="B10" s="86"/>
      <c r="C10" s="89"/>
      <c r="D10" s="86"/>
      <c r="E10" s="89"/>
      <c r="F10" s="92" t="e">
        <f t="shared" si="0"/>
        <v>#DIV/0!</v>
      </c>
    </row>
    <row r="11" spans="1:8">
      <c r="A11" s="220" t="s">
        <v>32</v>
      </c>
      <c r="B11" s="221"/>
      <c r="C11" s="222"/>
      <c r="D11" s="221"/>
      <c r="E11" s="222"/>
      <c r="F11" s="223" t="e">
        <f t="shared" si="0"/>
        <v>#DIV/0!</v>
      </c>
    </row>
    <row r="12" spans="1:8" ht="13.5" thickBot="1">
      <c r="A12" s="224"/>
      <c r="B12" s="86"/>
      <c r="C12" s="89"/>
      <c r="D12" s="86"/>
      <c r="E12" s="89"/>
      <c r="F12" s="92" t="e">
        <f t="shared" si="0"/>
        <v>#DIV/0!</v>
      </c>
    </row>
    <row r="13" spans="1:8" ht="13.5" thickBot="1">
      <c r="A13" s="225" t="s">
        <v>33</v>
      </c>
      <c r="B13" s="226"/>
      <c r="C13" s="227"/>
      <c r="D13" s="226"/>
      <c r="E13" s="227"/>
      <c r="F13" s="219" t="e">
        <f t="shared" si="0"/>
        <v>#DIV/0!</v>
      </c>
    </row>
    <row r="14" spans="1:8" ht="13.5" thickBot="1">
      <c r="A14" s="228"/>
      <c r="B14" s="86"/>
      <c r="C14" s="89"/>
      <c r="D14" s="86"/>
      <c r="E14" s="89"/>
      <c r="F14" s="92" t="e">
        <f t="shared" si="0"/>
        <v>#DIV/0!</v>
      </c>
    </row>
    <row r="15" spans="1:8" ht="13.5" thickBot="1">
      <c r="A15" s="225" t="s">
        <v>34</v>
      </c>
      <c r="B15" s="226"/>
      <c r="C15" s="227"/>
      <c r="D15" s="226"/>
      <c r="E15" s="227"/>
      <c r="F15" s="219" t="e">
        <f t="shared" si="0"/>
        <v>#DIV/0!</v>
      </c>
      <c r="G15" s="229"/>
      <c r="H15" s="229"/>
    </row>
    <row r="16" spans="1:8" ht="13.5" thickBot="1">
      <c r="A16" s="230"/>
      <c r="B16" s="231"/>
      <c r="C16" s="232"/>
      <c r="D16" s="231"/>
      <c r="E16" s="232"/>
      <c r="F16" s="233" t="e">
        <f t="shared" si="0"/>
        <v>#DIV/0!</v>
      </c>
      <c r="G16" s="229"/>
      <c r="H16" s="229"/>
    </row>
    <row r="17" spans="1:8" ht="13.5" thickBot="1">
      <c r="A17" s="225" t="s">
        <v>35</v>
      </c>
      <c r="B17" s="226"/>
      <c r="C17" s="227"/>
      <c r="D17" s="226"/>
      <c r="E17" s="227"/>
      <c r="F17" s="234" t="e">
        <f t="shared" si="0"/>
        <v>#DIV/0!</v>
      </c>
      <c r="G17" s="229"/>
      <c r="H17" s="229"/>
    </row>
    <row r="18" spans="1:8" ht="13.5" thickBot="1">
      <c r="A18" s="224"/>
      <c r="B18" s="86"/>
      <c r="C18" s="89"/>
      <c r="D18" s="86"/>
      <c r="E18" s="89"/>
      <c r="F18" s="92" t="e">
        <f t="shared" si="0"/>
        <v>#DIV/0!</v>
      </c>
    </row>
    <row r="19" spans="1:8" ht="13.5" thickBot="1">
      <c r="A19" s="225" t="s">
        <v>36</v>
      </c>
      <c r="B19" s="226"/>
      <c r="C19" s="227"/>
      <c r="D19" s="226"/>
      <c r="E19" s="227"/>
      <c r="F19" s="234" t="e">
        <f t="shared" si="0"/>
        <v>#DIV/0!</v>
      </c>
    </row>
    <row r="20" spans="1:8" ht="13.5" thickBot="1">
      <c r="A20" s="235"/>
      <c r="B20" s="86"/>
      <c r="C20" s="89"/>
      <c r="D20" s="86"/>
      <c r="E20" s="89"/>
      <c r="F20" s="92" t="e">
        <f t="shared" si="0"/>
        <v>#DIV/0!</v>
      </c>
    </row>
    <row r="21" spans="1:8" ht="26.25" thickBot="1">
      <c r="A21" s="225" t="s">
        <v>37</v>
      </c>
      <c r="B21" s="226"/>
      <c r="C21" s="227"/>
      <c r="D21" s="226"/>
      <c r="E21" s="227"/>
      <c r="F21" s="234" t="e">
        <f t="shared" si="0"/>
        <v>#DIV/0!</v>
      </c>
    </row>
    <row r="22" spans="1:8" ht="13.5" thickBot="1">
      <c r="A22" s="235"/>
      <c r="B22" s="86"/>
      <c r="C22" s="89"/>
      <c r="D22" s="86"/>
      <c r="E22" s="89"/>
      <c r="F22" s="92" t="e">
        <f t="shared" si="0"/>
        <v>#DIV/0!</v>
      </c>
    </row>
    <row r="23" spans="1:8" ht="13.5" thickBot="1">
      <c r="A23" s="225" t="s">
        <v>38</v>
      </c>
      <c r="B23" s="226" t="s">
        <v>219</v>
      </c>
      <c r="C23" s="227">
        <v>14</v>
      </c>
      <c r="D23" s="226" t="s">
        <v>219</v>
      </c>
      <c r="E23" s="227">
        <v>13</v>
      </c>
      <c r="F23" s="219">
        <f t="shared" si="0"/>
        <v>0.9285714285714286</v>
      </c>
      <c r="G23" s="236"/>
      <c r="H23" s="236"/>
    </row>
    <row r="24" spans="1:8" ht="13.5" thickBot="1">
      <c r="A24" s="224" t="s">
        <v>220</v>
      </c>
      <c r="B24" s="86" t="s">
        <v>219</v>
      </c>
      <c r="C24" s="89">
        <v>14</v>
      </c>
      <c r="D24" s="86" t="s">
        <v>219</v>
      </c>
      <c r="E24" s="89">
        <v>13</v>
      </c>
      <c r="F24" s="233">
        <f t="shared" si="0"/>
        <v>0.9285714285714286</v>
      </c>
      <c r="G24" s="236"/>
      <c r="H24" s="236"/>
    </row>
    <row r="25" spans="1:8" ht="13.5" thickBot="1">
      <c r="A25" s="225" t="s">
        <v>39</v>
      </c>
      <c r="B25" s="226" t="s">
        <v>219</v>
      </c>
      <c r="C25" s="227">
        <v>14</v>
      </c>
      <c r="D25" s="226" t="s">
        <v>219</v>
      </c>
      <c r="E25" s="227">
        <v>14</v>
      </c>
      <c r="F25" s="219">
        <f t="shared" si="0"/>
        <v>1</v>
      </c>
      <c r="G25" s="236"/>
      <c r="H25" s="236"/>
    </row>
    <row r="26" spans="1:8" s="242" customFormat="1" ht="13.5" thickBot="1">
      <c r="A26" s="237" t="s">
        <v>221</v>
      </c>
      <c r="B26" s="238" t="s">
        <v>219</v>
      </c>
      <c r="C26" s="239">
        <v>14</v>
      </c>
      <c r="D26" s="238" t="s">
        <v>219</v>
      </c>
      <c r="E26" s="239">
        <v>14</v>
      </c>
      <c r="F26" s="240">
        <f t="shared" si="0"/>
        <v>1</v>
      </c>
      <c r="G26" s="241"/>
      <c r="H26" s="241"/>
    </row>
    <row r="27" spans="1:8" ht="13.5" thickBot="1">
      <c r="A27" s="225" t="s">
        <v>40</v>
      </c>
      <c r="B27" s="226"/>
      <c r="C27" s="227"/>
      <c r="D27" s="226"/>
      <c r="E27" s="227"/>
      <c r="F27" s="219" t="e">
        <f t="shared" si="0"/>
        <v>#DIV/0!</v>
      </c>
    </row>
    <row r="28" spans="1:8" ht="13.5" thickBot="1">
      <c r="A28" s="228"/>
      <c r="B28" s="86"/>
      <c r="C28" s="89"/>
      <c r="D28" s="86"/>
      <c r="E28" s="89"/>
      <c r="F28" s="92" t="e">
        <f t="shared" si="0"/>
        <v>#DIV/0!</v>
      </c>
    </row>
    <row r="29" spans="1:8" ht="13.5" thickBot="1">
      <c r="A29" s="225" t="s">
        <v>41</v>
      </c>
      <c r="B29" s="226"/>
      <c r="C29" s="227"/>
      <c r="D29" s="226"/>
      <c r="E29" s="227"/>
      <c r="F29" s="219" t="e">
        <f t="shared" si="0"/>
        <v>#DIV/0!</v>
      </c>
    </row>
    <row r="30" spans="1:8" ht="13.5" thickBot="1">
      <c r="A30" s="243"/>
      <c r="B30" s="86"/>
      <c r="C30" s="89"/>
      <c r="D30" s="86"/>
      <c r="E30" s="89"/>
      <c r="F30" s="92" t="e">
        <f t="shared" si="0"/>
        <v>#DIV/0!</v>
      </c>
    </row>
    <row r="31" spans="1:8" ht="13.5" thickBot="1">
      <c r="A31" s="225" t="s">
        <v>42</v>
      </c>
      <c r="B31" s="226"/>
      <c r="C31" s="227"/>
      <c r="D31" s="226"/>
      <c r="E31" s="227"/>
      <c r="F31" s="219" t="e">
        <f t="shared" si="0"/>
        <v>#DIV/0!</v>
      </c>
    </row>
    <row r="32" spans="1:8" ht="13.5" thickBot="1">
      <c r="A32" s="244"/>
      <c r="B32" s="86"/>
      <c r="C32" s="89"/>
      <c r="D32" s="86"/>
      <c r="E32" s="89"/>
      <c r="F32" s="92" t="e">
        <f t="shared" si="0"/>
        <v>#DIV/0!</v>
      </c>
    </row>
    <row r="33" spans="1:6" ht="13.5" thickBot="1">
      <c r="A33" s="225" t="s">
        <v>43</v>
      </c>
      <c r="B33" s="226"/>
      <c r="C33" s="227"/>
      <c r="D33" s="226"/>
      <c r="E33" s="227"/>
      <c r="F33" s="219" t="e">
        <f t="shared" si="0"/>
        <v>#DIV/0!</v>
      </c>
    </row>
    <row r="34" spans="1:6" ht="13.5" thickBot="1">
      <c r="A34" s="230"/>
      <c r="B34" s="231"/>
      <c r="C34" s="232"/>
      <c r="D34" s="231"/>
      <c r="E34" s="232"/>
      <c r="F34" s="92" t="e">
        <f t="shared" si="0"/>
        <v>#DIV/0!</v>
      </c>
    </row>
    <row r="35" spans="1:6" ht="13.5" thickBot="1">
      <c r="A35" s="225" t="s">
        <v>44</v>
      </c>
      <c r="B35" s="226"/>
      <c r="C35" s="227"/>
      <c r="D35" s="226"/>
      <c r="E35" s="227"/>
      <c r="F35" s="219" t="e">
        <f t="shared" si="0"/>
        <v>#DIV/0!</v>
      </c>
    </row>
    <row r="36" spans="1:6" ht="13.5" thickBot="1">
      <c r="A36" s="245"/>
      <c r="B36" s="86"/>
      <c r="C36" s="89"/>
      <c r="D36" s="86"/>
      <c r="E36" s="89"/>
      <c r="F36" s="92" t="e">
        <f t="shared" si="0"/>
        <v>#DIV/0!</v>
      </c>
    </row>
    <row r="37" spans="1:6" ht="13.5" thickBot="1">
      <c r="A37" s="225" t="s">
        <v>45</v>
      </c>
      <c r="B37" s="226"/>
      <c r="C37" s="227"/>
      <c r="D37" s="226"/>
      <c r="E37" s="227"/>
      <c r="F37" s="219" t="e">
        <f t="shared" si="0"/>
        <v>#DIV/0!</v>
      </c>
    </row>
    <row r="38" spans="1:6" ht="13.5" thickBot="1">
      <c r="A38" s="243"/>
      <c r="B38" s="86"/>
      <c r="C38" s="89"/>
      <c r="D38" s="86"/>
      <c r="E38" s="89"/>
      <c r="F38" s="92" t="e">
        <f t="shared" si="0"/>
        <v>#DIV/0!</v>
      </c>
    </row>
    <row r="39" spans="1:6" ht="13.5" thickBot="1">
      <c r="A39" s="225" t="s">
        <v>46</v>
      </c>
      <c r="B39" s="226"/>
      <c r="C39" s="227"/>
      <c r="D39" s="226"/>
      <c r="E39" s="227"/>
      <c r="F39" s="219" t="e">
        <f t="shared" si="0"/>
        <v>#DIV/0!</v>
      </c>
    </row>
    <row r="40" spans="1:6" s="242" customFormat="1" ht="13.5" thickBot="1">
      <c r="A40" s="237"/>
      <c r="B40" s="238"/>
      <c r="C40" s="239"/>
      <c r="D40" s="238"/>
      <c r="E40" s="239"/>
      <c r="F40" s="240" t="e">
        <f t="shared" si="0"/>
        <v>#DIV/0!</v>
      </c>
    </row>
    <row r="41" spans="1:6" ht="13.5" thickBot="1">
      <c r="A41" s="225" t="s">
        <v>47</v>
      </c>
      <c r="B41" s="226"/>
      <c r="C41" s="227"/>
      <c r="D41" s="226"/>
      <c r="E41" s="227"/>
      <c r="F41" s="219" t="e">
        <f t="shared" si="0"/>
        <v>#DIV/0!</v>
      </c>
    </row>
    <row r="42" spans="1:6" s="242" customFormat="1" ht="13.5" thickBot="1">
      <c r="A42" s="237"/>
      <c r="B42" s="238"/>
      <c r="C42" s="246"/>
      <c r="D42" s="238"/>
      <c r="E42" s="246"/>
      <c r="F42" s="240" t="e">
        <f t="shared" si="0"/>
        <v>#DIV/0!</v>
      </c>
    </row>
    <row r="43" spans="1:6" ht="54.75" customHeight="1">
      <c r="A43" s="399" t="s">
        <v>197</v>
      </c>
      <c r="B43" s="399"/>
      <c r="C43" s="399"/>
      <c r="D43" s="399"/>
      <c r="E43" s="399"/>
      <c r="F43" s="399"/>
    </row>
    <row r="44" spans="1:6">
      <c r="A44" s="63" t="s">
        <v>213</v>
      </c>
      <c r="B44" s="62"/>
      <c r="C44" s="144" t="s">
        <v>215</v>
      </c>
      <c r="D44" s="144"/>
    </row>
    <row r="45" spans="1:6">
      <c r="A45" s="63" t="s">
        <v>218</v>
      </c>
      <c r="B45" s="62"/>
      <c r="C45" s="144" t="s">
        <v>216</v>
      </c>
      <c r="D45" s="144"/>
    </row>
    <row r="46" spans="1:6">
      <c r="A46" s="63"/>
      <c r="B46" s="62"/>
      <c r="C46" s="407"/>
      <c r="D46" s="407"/>
    </row>
    <row r="47" spans="1:6">
      <c r="A47" s="247"/>
      <c r="B47" s="248"/>
    </row>
    <row r="48" spans="1:6">
      <c r="A48" s="249"/>
      <c r="B48" s="250"/>
    </row>
    <row r="49" spans="1:2">
      <c r="A49" s="249"/>
      <c r="B49" s="251"/>
    </row>
  </sheetData>
  <mergeCells count="8">
    <mergeCell ref="C46:D46"/>
    <mergeCell ref="A43:F43"/>
    <mergeCell ref="A3:F3"/>
    <mergeCell ref="A4:F4"/>
    <mergeCell ref="B6:C6"/>
    <mergeCell ref="D6:E6"/>
    <mergeCell ref="F6:F7"/>
    <mergeCell ref="A6:A7"/>
  </mergeCells>
  <phoneticPr fontId="13" type="noConversion"/>
  <pageMargins left="0.7" right="0.7" top="0.25" bottom="0.2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A3" sqref="A3:F3"/>
    </sheetView>
  </sheetViews>
  <sheetFormatPr defaultColWidth="31.140625" defaultRowHeight="12.75"/>
  <cols>
    <col min="1" max="1" width="56" style="152" customWidth="1"/>
    <col min="2" max="5" width="10.7109375" style="57" customWidth="1"/>
    <col min="6" max="6" width="9.5703125" style="64" customWidth="1"/>
    <col min="7" max="239" width="9.140625" style="57" customWidth="1"/>
    <col min="240" max="240" width="37.42578125" style="57" customWidth="1"/>
    <col min="241" max="241" width="12.5703125" style="57" customWidth="1"/>
    <col min="242" max="242" width="14" style="57" customWidth="1"/>
    <col min="243" max="255" width="9.140625" style="57" customWidth="1"/>
    <col min="256" max="16384" width="31.140625" style="57"/>
  </cols>
  <sheetData>
    <row r="1" spans="1:8">
      <c r="A1" s="213" t="s">
        <v>75</v>
      </c>
      <c r="C1" s="171"/>
      <c r="D1" s="214"/>
    </row>
    <row r="2" spans="1:8">
      <c r="A2" s="213"/>
      <c r="B2" s="215"/>
    </row>
    <row r="3" spans="1:8" ht="47.25" customHeight="1">
      <c r="A3" s="364" t="s">
        <v>206</v>
      </c>
      <c r="B3" s="364"/>
      <c r="C3" s="408"/>
      <c r="D3" s="408"/>
      <c r="E3" s="365"/>
      <c r="F3" s="365"/>
    </row>
    <row r="4" spans="1:8">
      <c r="A4" s="409" t="s">
        <v>29</v>
      </c>
      <c r="B4" s="409"/>
      <c r="C4" s="409"/>
      <c r="D4" s="409"/>
      <c r="E4" s="410"/>
      <c r="F4" s="410"/>
    </row>
    <row r="5" spans="1:8" ht="13.5" thickBot="1"/>
    <row r="6" spans="1:8" ht="63.75" customHeight="1" thickBot="1">
      <c r="A6" s="400" t="s">
        <v>121</v>
      </c>
      <c r="B6" s="374" t="s">
        <v>157</v>
      </c>
      <c r="C6" s="411"/>
      <c r="D6" s="374" t="s">
        <v>156</v>
      </c>
      <c r="E6" s="411"/>
      <c r="F6" s="359" t="s">
        <v>27</v>
      </c>
    </row>
    <row r="7" spans="1:8" ht="13.5" customHeight="1" thickBot="1">
      <c r="A7" s="413"/>
      <c r="B7" s="295" t="s">
        <v>106</v>
      </c>
      <c r="C7" s="174" t="s">
        <v>3</v>
      </c>
      <c r="D7" s="295" t="s">
        <v>106</v>
      </c>
      <c r="E7" s="174" t="s">
        <v>3</v>
      </c>
      <c r="F7" s="412"/>
    </row>
    <row r="8" spans="1:8" ht="26.25" thickBot="1">
      <c r="A8" s="216" t="s">
        <v>48</v>
      </c>
      <c r="B8" s="217"/>
      <c r="C8" s="218"/>
      <c r="D8" s="217"/>
      <c r="E8" s="218"/>
      <c r="F8" s="219" t="e">
        <f>E8/C8</f>
        <v>#DIV/0!</v>
      </c>
    </row>
    <row r="9" spans="1:8">
      <c r="A9" s="220" t="s">
        <v>31</v>
      </c>
      <c r="B9" s="221"/>
      <c r="C9" s="222"/>
      <c r="D9" s="221"/>
      <c r="E9" s="222"/>
      <c r="F9" s="223" t="e">
        <f t="shared" ref="F9:F42" si="0">E9/C9</f>
        <v>#DIV/0!</v>
      </c>
    </row>
    <row r="10" spans="1:8" ht="13.5" thickBot="1">
      <c r="A10" s="224"/>
      <c r="B10" s="86"/>
      <c r="C10" s="89"/>
      <c r="D10" s="86"/>
      <c r="E10" s="89"/>
      <c r="F10" s="92" t="e">
        <f t="shared" si="0"/>
        <v>#DIV/0!</v>
      </c>
    </row>
    <row r="11" spans="1:8" ht="15" customHeight="1">
      <c r="A11" s="220" t="s">
        <v>32</v>
      </c>
      <c r="B11" s="221"/>
      <c r="C11" s="222"/>
      <c r="D11" s="221"/>
      <c r="E11" s="222"/>
      <c r="F11" s="223" t="e">
        <f t="shared" si="0"/>
        <v>#DIV/0!</v>
      </c>
    </row>
    <row r="12" spans="1:8" ht="13.5" thickBot="1">
      <c r="A12" s="224"/>
      <c r="B12" s="86"/>
      <c r="C12" s="89"/>
      <c r="D12" s="86"/>
      <c r="E12" s="89"/>
      <c r="F12" s="92" t="e">
        <f t="shared" si="0"/>
        <v>#DIV/0!</v>
      </c>
    </row>
    <row r="13" spans="1:8" ht="13.5" thickBot="1">
      <c r="A13" s="225" t="s">
        <v>33</v>
      </c>
      <c r="B13" s="226"/>
      <c r="C13" s="227"/>
      <c r="D13" s="226"/>
      <c r="E13" s="227"/>
      <c r="F13" s="219" t="e">
        <f t="shared" si="0"/>
        <v>#DIV/0!</v>
      </c>
    </row>
    <row r="14" spans="1:8" ht="13.5" thickBot="1">
      <c r="A14" s="228"/>
      <c r="B14" s="86"/>
      <c r="C14" s="89"/>
      <c r="D14" s="86"/>
      <c r="E14" s="89"/>
      <c r="F14" s="92" t="e">
        <f t="shared" si="0"/>
        <v>#DIV/0!</v>
      </c>
    </row>
    <row r="15" spans="1:8" ht="13.5" thickBot="1">
      <c r="A15" s="225" t="s">
        <v>34</v>
      </c>
      <c r="B15" s="226"/>
      <c r="C15" s="227"/>
      <c r="D15" s="226"/>
      <c r="E15" s="227"/>
      <c r="F15" s="219" t="e">
        <f t="shared" si="0"/>
        <v>#DIV/0!</v>
      </c>
      <c r="G15" s="229"/>
      <c r="H15" s="229"/>
    </row>
    <row r="16" spans="1:8" ht="13.5" thickBot="1">
      <c r="A16" s="230"/>
      <c r="B16" s="231"/>
      <c r="C16" s="232"/>
      <c r="D16" s="231"/>
      <c r="E16" s="232"/>
      <c r="F16" s="233" t="e">
        <f t="shared" si="0"/>
        <v>#DIV/0!</v>
      </c>
      <c r="G16" s="229"/>
      <c r="H16" s="229"/>
    </row>
    <row r="17" spans="1:8" ht="13.5" thickBot="1">
      <c r="A17" s="225" t="s">
        <v>35</v>
      </c>
      <c r="B17" s="226"/>
      <c r="C17" s="227"/>
      <c r="D17" s="226"/>
      <c r="E17" s="227"/>
      <c r="F17" s="234" t="e">
        <f t="shared" si="0"/>
        <v>#DIV/0!</v>
      </c>
      <c r="G17" s="229"/>
      <c r="H17" s="229"/>
    </row>
    <row r="18" spans="1:8" ht="13.5" thickBot="1">
      <c r="A18" s="224"/>
      <c r="B18" s="86"/>
      <c r="C18" s="89"/>
      <c r="D18" s="86"/>
      <c r="E18" s="89"/>
      <c r="F18" s="92" t="e">
        <f t="shared" si="0"/>
        <v>#DIV/0!</v>
      </c>
    </row>
    <row r="19" spans="1:8" ht="13.5" thickBot="1">
      <c r="A19" s="225" t="s">
        <v>36</v>
      </c>
      <c r="B19" s="226"/>
      <c r="C19" s="227"/>
      <c r="D19" s="226"/>
      <c r="E19" s="227"/>
      <c r="F19" s="234" t="e">
        <f t="shared" si="0"/>
        <v>#DIV/0!</v>
      </c>
    </row>
    <row r="20" spans="1:8" ht="13.5" thickBot="1">
      <c r="A20" s="235"/>
      <c r="B20" s="86"/>
      <c r="C20" s="89"/>
      <c r="D20" s="86"/>
      <c r="E20" s="89"/>
      <c r="F20" s="92" t="e">
        <f t="shared" si="0"/>
        <v>#DIV/0!</v>
      </c>
    </row>
    <row r="21" spans="1:8" ht="13.5" thickBot="1">
      <c r="A21" s="225" t="s">
        <v>37</v>
      </c>
      <c r="B21" s="226"/>
      <c r="C21" s="227"/>
      <c r="D21" s="226"/>
      <c r="E21" s="227"/>
      <c r="F21" s="234" t="e">
        <f t="shared" si="0"/>
        <v>#DIV/0!</v>
      </c>
    </row>
    <row r="22" spans="1:8" ht="13.5" thickBot="1">
      <c r="A22" s="235"/>
      <c r="B22" s="86"/>
      <c r="C22" s="89"/>
      <c r="D22" s="86"/>
      <c r="E22" s="89"/>
      <c r="F22" s="92" t="e">
        <f t="shared" si="0"/>
        <v>#DIV/0!</v>
      </c>
    </row>
    <row r="23" spans="1:8" ht="13.5" thickBot="1">
      <c r="A23" s="225" t="s">
        <v>38</v>
      </c>
      <c r="B23" s="226"/>
      <c r="C23" s="227"/>
      <c r="D23" s="226"/>
      <c r="E23" s="227"/>
      <c r="F23" s="219" t="e">
        <f t="shared" si="0"/>
        <v>#DIV/0!</v>
      </c>
      <c r="G23" s="236"/>
      <c r="H23" s="236"/>
    </row>
    <row r="24" spans="1:8" ht="13.5" thickBot="1">
      <c r="A24" s="224"/>
      <c r="B24" s="86"/>
      <c r="C24" s="89"/>
      <c r="D24" s="86"/>
      <c r="E24" s="89"/>
      <c r="F24" s="233" t="e">
        <f t="shared" si="0"/>
        <v>#DIV/0!</v>
      </c>
      <c r="G24" s="236"/>
      <c r="H24" s="236"/>
    </row>
    <row r="25" spans="1:8" ht="13.5" thickBot="1">
      <c r="A25" s="225" t="s">
        <v>39</v>
      </c>
      <c r="B25" s="226"/>
      <c r="C25" s="227"/>
      <c r="D25" s="226"/>
      <c r="E25" s="227"/>
      <c r="F25" s="219" t="e">
        <f t="shared" si="0"/>
        <v>#DIV/0!</v>
      </c>
      <c r="G25" s="236"/>
      <c r="H25" s="236"/>
    </row>
    <row r="26" spans="1:8" s="242" customFormat="1" ht="13.5" thickBot="1">
      <c r="A26" s="237"/>
      <c r="B26" s="238"/>
      <c r="C26" s="239"/>
      <c r="D26" s="238"/>
      <c r="E26" s="239"/>
      <c r="F26" s="240" t="e">
        <f t="shared" si="0"/>
        <v>#DIV/0!</v>
      </c>
      <c r="G26" s="241"/>
      <c r="H26" s="241"/>
    </row>
    <row r="27" spans="1:8" ht="13.5" thickBot="1">
      <c r="A27" s="225" t="s">
        <v>40</v>
      </c>
      <c r="B27" s="226"/>
      <c r="C27" s="227"/>
      <c r="D27" s="226"/>
      <c r="E27" s="227"/>
      <c r="F27" s="219" t="e">
        <f t="shared" si="0"/>
        <v>#DIV/0!</v>
      </c>
    </row>
    <row r="28" spans="1:8" ht="13.5" thickBot="1">
      <c r="A28" s="228"/>
      <c r="B28" s="86"/>
      <c r="C28" s="89"/>
      <c r="D28" s="86"/>
      <c r="E28" s="89"/>
      <c r="F28" s="92" t="e">
        <f t="shared" si="0"/>
        <v>#DIV/0!</v>
      </c>
    </row>
    <row r="29" spans="1:8" ht="13.5" thickBot="1">
      <c r="A29" s="225" t="s">
        <v>41</v>
      </c>
      <c r="B29" s="226"/>
      <c r="C29" s="227"/>
      <c r="D29" s="226"/>
      <c r="E29" s="227"/>
      <c r="F29" s="219" t="e">
        <f t="shared" si="0"/>
        <v>#DIV/0!</v>
      </c>
    </row>
    <row r="30" spans="1:8" ht="13.5" thickBot="1">
      <c r="A30" s="243"/>
      <c r="B30" s="86"/>
      <c r="C30" s="89"/>
      <c r="D30" s="86"/>
      <c r="E30" s="89"/>
      <c r="F30" s="92" t="e">
        <f t="shared" si="0"/>
        <v>#DIV/0!</v>
      </c>
    </row>
    <row r="31" spans="1:8" ht="13.5" thickBot="1">
      <c r="A31" s="225" t="s">
        <v>42</v>
      </c>
      <c r="B31" s="226"/>
      <c r="C31" s="227"/>
      <c r="D31" s="226"/>
      <c r="E31" s="227"/>
      <c r="F31" s="219" t="e">
        <f t="shared" si="0"/>
        <v>#DIV/0!</v>
      </c>
    </row>
    <row r="32" spans="1:8" ht="13.5" thickBot="1">
      <c r="A32" s="228"/>
      <c r="B32" s="86"/>
      <c r="C32" s="89"/>
      <c r="D32" s="86"/>
      <c r="E32" s="89"/>
      <c r="F32" s="92" t="e">
        <f t="shared" si="0"/>
        <v>#DIV/0!</v>
      </c>
    </row>
    <row r="33" spans="1:6" ht="13.5" thickBot="1">
      <c r="A33" s="225" t="s">
        <v>43</v>
      </c>
      <c r="B33" s="226"/>
      <c r="C33" s="227"/>
      <c r="D33" s="226"/>
      <c r="E33" s="227"/>
      <c r="F33" s="219" t="e">
        <f t="shared" si="0"/>
        <v>#DIV/0!</v>
      </c>
    </row>
    <row r="34" spans="1:6" ht="13.5" thickBot="1">
      <c r="A34" s="230"/>
      <c r="B34" s="231"/>
      <c r="C34" s="232"/>
      <c r="D34" s="231"/>
      <c r="E34" s="232"/>
      <c r="F34" s="92" t="e">
        <f t="shared" si="0"/>
        <v>#DIV/0!</v>
      </c>
    </row>
    <row r="35" spans="1:6" ht="13.5" thickBot="1">
      <c r="A35" s="225" t="s">
        <v>44</v>
      </c>
      <c r="B35" s="226"/>
      <c r="C35" s="227"/>
      <c r="D35" s="226"/>
      <c r="E35" s="227"/>
      <c r="F35" s="219" t="e">
        <f t="shared" si="0"/>
        <v>#DIV/0!</v>
      </c>
    </row>
    <row r="36" spans="1:6" ht="13.5" thickBot="1">
      <c r="A36" s="245"/>
      <c r="B36" s="86"/>
      <c r="C36" s="89"/>
      <c r="D36" s="86"/>
      <c r="E36" s="89"/>
      <c r="F36" s="92" t="e">
        <f t="shared" si="0"/>
        <v>#DIV/0!</v>
      </c>
    </row>
    <row r="37" spans="1:6" ht="13.5" thickBot="1">
      <c r="A37" s="225" t="s">
        <v>45</v>
      </c>
      <c r="B37" s="226"/>
      <c r="C37" s="227"/>
      <c r="D37" s="226"/>
      <c r="E37" s="227"/>
      <c r="F37" s="219" t="e">
        <f t="shared" si="0"/>
        <v>#DIV/0!</v>
      </c>
    </row>
    <row r="38" spans="1:6" ht="13.5" thickBot="1">
      <c r="A38" s="243"/>
      <c r="B38" s="86"/>
      <c r="C38" s="89"/>
      <c r="D38" s="86"/>
      <c r="E38" s="89"/>
      <c r="F38" s="92" t="e">
        <f t="shared" si="0"/>
        <v>#DIV/0!</v>
      </c>
    </row>
    <row r="39" spans="1:6" ht="13.5" thickBot="1">
      <c r="A39" s="225" t="s">
        <v>46</v>
      </c>
      <c r="B39" s="226"/>
      <c r="C39" s="227"/>
      <c r="D39" s="226"/>
      <c r="E39" s="227"/>
      <c r="F39" s="219" t="e">
        <f t="shared" si="0"/>
        <v>#DIV/0!</v>
      </c>
    </row>
    <row r="40" spans="1:6" s="242" customFormat="1" ht="13.5" thickBot="1">
      <c r="A40" s="237"/>
      <c r="B40" s="238"/>
      <c r="C40" s="239"/>
      <c r="D40" s="238"/>
      <c r="E40" s="239"/>
      <c r="F40" s="240" t="e">
        <f t="shared" si="0"/>
        <v>#DIV/0!</v>
      </c>
    </row>
    <row r="41" spans="1:6" ht="13.5" thickBot="1">
      <c r="A41" s="225" t="s">
        <v>47</v>
      </c>
      <c r="B41" s="226"/>
      <c r="C41" s="227"/>
      <c r="D41" s="226"/>
      <c r="E41" s="227"/>
      <c r="F41" s="219" t="e">
        <f t="shared" si="0"/>
        <v>#DIV/0!</v>
      </c>
    </row>
    <row r="42" spans="1:6" s="242" customFormat="1" ht="13.5" thickBot="1">
      <c r="A42" s="252"/>
      <c r="B42" s="253"/>
      <c r="C42" s="246"/>
      <c r="D42" s="253"/>
      <c r="E42" s="246"/>
      <c r="F42" s="254" t="e">
        <f t="shared" si="0"/>
        <v>#DIV/0!</v>
      </c>
    </row>
    <row r="43" spans="1:6" ht="50.25" customHeight="1">
      <c r="A43" s="399" t="s">
        <v>198</v>
      </c>
      <c r="B43" s="399"/>
      <c r="C43" s="399"/>
      <c r="D43" s="399"/>
      <c r="E43" s="399"/>
      <c r="F43" s="399"/>
    </row>
    <row r="44" spans="1:6">
      <c r="A44" s="63" t="s">
        <v>30</v>
      </c>
      <c r="B44" s="62"/>
      <c r="C44" s="144" t="s">
        <v>71</v>
      </c>
      <c r="D44" s="144"/>
    </row>
    <row r="45" spans="1:6">
      <c r="A45" s="63"/>
      <c r="B45" s="62"/>
      <c r="C45" s="144"/>
      <c r="D45" s="144"/>
    </row>
    <row r="46" spans="1:6">
      <c r="A46" s="63"/>
      <c r="B46" s="62"/>
      <c r="C46" s="407"/>
      <c r="D46" s="407"/>
    </row>
    <row r="47" spans="1:6">
      <c r="A47" s="247" t="s">
        <v>72</v>
      </c>
      <c r="B47" s="248"/>
    </row>
    <row r="48" spans="1:6">
      <c r="A48" s="249"/>
      <c r="B48" s="250"/>
    </row>
    <row r="49" spans="1:2">
      <c r="A49" s="249"/>
      <c r="B49" s="251"/>
    </row>
  </sheetData>
  <mergeCells count="8">
    <mergeCell ref="A3:F3"/>
    <mergeCell ref="A4:F4"/>
    <mergeCell ref="C46:D46"/>
    <mergeCell ref="F6:F7"/>
    <mergeCell ref="B6:C6"/>
    <mergeCell ref="D6:E6"/>
    <mergeCell ref="A43:F43"/>
    <mergeCell ref="A6:A7"/>
  </mergeCells>
  <phoneticPr fontId="13" type="noConversion"/>
  <pageMargins left="0.7" right="0.7" top="0.25" bottom="0.25" header="0.3" footer="0.3"/>
  <pageSetup paperSize="9" scale="90" orientation="portrait" r:id="rId1"/>
  <ignoredErrors>
    <ignoredError sqref="F8:F10 F41:F42 F11:F12 F13:F14 F15:F16 F17:F18 F21:F22 F19:F20 F23:F24 F25:F26 F27:F28 F29:F30 F31:F32 F33:F34 F35:F36 F37:F38 F39:F40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F48"/>
  <sheetViews>
    <sheetView view="pageBreakPreview" zoomScaleSheetLayoutView="100" workbookViewId="0">
      <selection activeCell="A3" sqref="A3:F3"/>
    </sheetView>
  </sheetViews>
  <sheetFormatPr defaultColWidth="31.140625" defaultRowHeight="12.75"/>
  <cols>
    <col min="1" max="1" width="49.28515625" style="152" customWidth="1"/>
    <col min="2" max="3" width="12.28515625" style="57" customWidth="1"/>
    <col min="4" max="5" width="9.140625" style="57" customWidth="1"/>
    <col min="6" max="6" width="9.5703125" style="64" customWidth="1"/>
    <col min="7" max="168" width="9.140625" style="57" customWidth="1"/>
    <col min="169" max="169" width="37.42578125" style="57" customWidth="1"/>
    <col min="170" max="170" width="12.5703125" style="57" customWidth="1"/>
    <col min="171" max="171" width="14" style="57" customWidth="1"/>
    <col min="172" max="184" width="9.140625" style="57" customWidth="1"/>
    <col min="185" max="16384" width="31.140625" style="57"/>
  </cols>
  <sheetData>
    <row r="1" spans="1:6">
      <c r="A1" s="213" t="s">
        <v>76</v>
      </c>
      <c r="C1" s="171"/>
      <c r="D1" s="214"/>
    </row>
    <row r="2" spans="1:6">
      <c r="A2" s="213"/>
      <c r="B2" s="215"/>
    </row>
    <row r="3" spans="1:6" ht="33.75" customHeight="1">
      <c r="A3" s="364" t="s">
        <v>207</v>
      </c>
      <c r="B3" s="364"/>
      <c r="C3" s="408"/>
      <c r="D3" s="408"/>
      <c r="E3" s="365"/>
      <c r="F3" s="365"/>
    </row>
    <row r="4" spans="1:6">
      <c r="A4" s="409" t="s">
        <v>29</v>
      </c>
      <c r="B4" s="409"/>
      <c r="C4" s="409"/>
      <c r="D4" s="409"/>
      <c r="E4" s="410"/>
      <c r="F4" s="410"/>
    </row>
    <row r="5" spans="1:6" ht="13.5" thickBot="1"/>
    <row r="6" spans="1:6" ht="68.25" customHeight="1" thickBot="1">
      <c r="A6" s="400" t="s">
        <v>121</v>
      </c>
      <c r="B6" s="374" t="s">
        <v>157</v>
      </c>
      <c r="C6" s="411"/>
      <c r="D6" s="374" t="s">
        <v>156</v>
      </c>
      <c r="E6" s="411"/>
      <c r="F6" s="359" t="s">
        <v>27</v>
      </c>
    </row>
    <row r="7" spans="1:6" ht="13.5" customHeight="1" thickBot="1">
      <c r="A7" s="413"/>
      <c r="B7" s="295" t="s">
        <v>106</v>
      </c>
      <c r="C7" s="174" t="s">
        <v>3</v>
      </c>
      <c r="D7" s="295" t="s">
        <v>106</v>
      </c>
      <c r="E7" s="174" t="s">
        <v>3</v>
      </c>
      <c r="F7" s="412"/>
    </row>
    <row r="8" spans="1:6" ht="26.25" thickBot="1">
      <c r="A8" s="216" t="s">
        <v>48</v>
      </c>
      <c r="B8" s="217"/>
      <c r="C8" s="218"/>
      <c r="D8" s="217"/>
      <c r="E8" s="218"/>
      <c r="F8" s="219" t="e">
        <f>E8/C8</f>
        <v>#DIV/0!</v>
      </c>
    </row>
    <row r="9" spans="1:6">
      <c r="A9" s="220" t="s">
        <v>31</v>
      </c>
      <c r="B9" s="221"/>
      <c r="C9" s="222"/>
      <c r="D9" s="221"/>
      <c r="E9" s="222"/>
      <c r="F9" s="223" t="e">
        <f t="shared" ref="F9:F42" si="0">E9/C9</f>
        <v>#DIV/0!</v>
      </c>
    </row>
    <row r="10" spans="1:6" ht="13.5" thickBot="1">
      <c r="A10" s="224"/>
      <c r="B10" s="86"/>
      <c r="C10" s="89"/>
      <c r="D10" s="86"/>
      <c r="E10" s="89"/>
      <c r="F10" s="92" t="e">
        <f t="shared" si="0"/>
        <v>#DIV/0!</v>
      </c>
    </row>
    <row r="11" spans="1:6" ht="15" customHeight="1">
      <c r="A11" s="220" t="s">
        <v>32</v>
      </c>
      <c r="B11" s="221"/>
      <c r="C11" s="222"/>
      <c r="D11" s="221"/>
      <c r="E11" s="222"/>
      <c r="F11" s="223" t="e">
        <f t="shared" si="0"/>
        <v>#DIV/0!</v>
      </c>
    </row>
    <row r="12" spans="1:6" ht="13.5" thickBot="1">
      <c r="A12" s="224"/>
      <c r="B12" s="86"/>
      <c r="C12" s="89"/>
      <c r="D12" s="86"/>
      <c r="E12" s="89"/>
      <c r="F12" s="92" t="e">
        <f t="shared" si="0"/>
        <v>#DIV/0!</v>
      </c>
    </row>
    <row r="13" spans="1:6" ht="13.5" thickBot="1">
      <c r="A13" s="225" t="s">
        <v>33</v>
      </c>
      <c r="B13" s="226"/>
      <c r="C13" s="227"/>
      <c r="D13" s="226"/>
      <c r="E13" s="227"/>
      <c r="F13" s="219" t="e">
        <f t="shared" si="0"/>
        <v>#DIV/0!</v>
      </c>
    </row>
    <row r="14" spans="1:6" ht="13.5" thickBot="1">
      <c r="A14" s="228"/>
      <c r="B14" s="86"/>
      <c r="C14" s="89"/>
      <c r="D14" s="86"/>
      <c r="E14" s="89"/>
      <c r="F14" s="92" t="e">
        <f t="shared" si="0"/>
        <v>#DIV/0!</v>
      </c>
    </row>
    <row r="15" spans="1:6" ht="13.5" thickBot="1">
      <c r="A15" s="225" t="s">
        <v>34</v>
      </c>
      <c r="B15" s="226"/>
      <c r="C15" s="227"/>
      <c r="D15" s="226"/>
      <c r="E15" s="227"/>
      <c r="F15" s="219" t="e">
        <f t="shared" si="0"/>
        <v>#DIV/0!</v>
      </c>
    </row>
    <row r="16" spans="1:6" ht="13.5" thickBot="1">
      <c r="A16" s="230"/>
      <c r="B16" s="231"/>
      <c r="C16" s="232"/>
      <c r="D16" s="231"/>
      <c r="E16" s="232"/>
      <c r="F16" s="233" t="e">
        <f t="shared" si="0"/>
        <v>#DIV/0!</v>
      </c>
    </row>
    <row r="17" spans="1:6" ht="13.5" thickBot="1">
      <c r="A17" s="225" t="s">
        <v>35</v>
      </c>
      <c r="B17" s="226"/>
      <c r="C17" s="227"/>
      <c r="D17" s="226"/>
      <c r="E17" s="227"/>
      <c r="F17" s="219" t="e">
        <f t="shared" si="0"/>
        <v>#DIV/0!</v>
      </c>
    </row>
    <row r="18" spans="1:6" ht="13.5" thickBot="1">
      <c r="A18" s="224"/>
      <c r="B18" s="86"/>
      <c r="C18" s="89"/>
      <c r="D18" s="86"/>
      <c r="E18" s="89"/>
      <c r="F18" s="92" t="e">
        <f t="shared" si="0"/>
        <v>#DIV/0!</v>
      </c>
    </row>
    <row r="19" spans="1:6" ht="13.5" thickBot="1">
      <c r="A19" s="225" t="s">
        <v>36</v>
      </c>
      <c r="B19" s="226"/>
      <c r="C19" s="227"/>
      <c r="D19" s="226"/>
      <c r="E19" s="227"/>
      <c r="F19" s="219" t="e">
        <f t="shared" si="0"/>
        <v>#DIV/0!</v>
      </c>
    </row>
    <row r="20" spans="1:6" ht="13.5" thickBot="1">
      <c r="A20" s="235"/>
      <c r="B20" s="86"/>
      <c r="C20" s="89"/>
      <c r="D20" s="86"/>
      <c r="E20" s="89"/>
      <c r="F20" s="92" t="e">
        <f t="shared" si="0"/>
        <v>#DIV/0!</v>
      </c>
    </row>
    <row r="21" spans="1:6" ht="26.25" thickBot="1">
      <c r="A21" s="225" t="s">
        <v>37</v>
      </c>
      <c r="B21" s="226"/>
      <c r="C21" s="227"/>
      <c r="D21" s="226"/>
      <c r="E21" s="227"/>
      <c r="F21" s="219" t="e">
        <f t="shared" si="0"/>
        <v>#DIV/0!</v>
      </c>
    </row>
    <row r="22" spans="1:6" ht="13.5" thickBot="1">
      <c r="A22" s="235"/>
      <c r="B22" s="86"/>
      <c r="C22" s="89"/>
      <c r="D22" s="86"/>
      <c r="E22" s="89"/>
      <c r="F22" s="92" t="e">
        <f t="shared" si="0"/>
        <v>#DIV/0!</v>
      </c>
    </row>
    <row r="23" spans="1:6" ht="13.5" thickBot="1">
      <c r="A23" s="225" t="s">
        <v>38</v>
      </c>
      <c r="B23" s="226"/>
      <c r="C23" s="227"/>
      <c r="D23" s="226"/>
      <c r="E23" s="227"/>
      <c r="F23" s="219" t="e">
        <f t="shared" si="0"/>
        <v>#DIV/0!</v>
      </c>
    </row>
    <row r="24" spans="1:6" ht="13.5" thickBot="1">
      <c r="A24" s="224"/>
      <c r="B24" s="86"/>
      <c r="C24" s="89"/>
      <c r="D24" s="86"/>
      <c r="E24" s="89"/>
      <c r="F24" s="233" t="e">
        <f t="shared" si="0"/>
        <v>#DIV/0!</v>
      </c>
    </row>
    <row r="25" spans="1:6" ht="13.5" thickBot="1">
      <c r="A25" s="225" t="s">
        <v>39</v>
      </c>
      <c r="B25" s="226"/>
      <c r="C25" s="227"/>
      <c r="D25" s="226"/>
      <c r="E25" s="227"/>
      <c r="F25" s="219" t="e">
        <f t="shared" si="0"/>
        <v>#DIV/0!</v>
      </c>
    </row>
    <row r="26" spans="1:6" s="242" customFormat="1" ht="13.5" thickBot="1">
      <c r="A26" s="237"/>
      <c r="B26" s="238"/>
      <c r="C26" s="239"/>
      <c r="D26" s="238"/>
      <c r="E26" s="239"/>
      <c r="F26" s="240" t="e">
        <f t="shared" si="0"/>
        <v>#DIV/0!</v>
      </c>
    </row>
    <row r="27" spans="1:6" ht="13.5" thickBot="1">
      <c r="A27" s="225" t="s">
        <v>40</v>
      </c>
      <c r="B27" s="226"/>
      <c r="C27" s="227"/>
      <c r="D27" s="226"/>
      <c r="E27" s="227"/>
      <c r="F27" s="219" t="e">
        <f t="shared" si="0"/>
        <v>#DIV/0!</v>
      </c>
    </row>
    <row r="28" spans="1:6" ht="13.5" thickBot="1">
      <c r="A28" s="228"/>
      <c r="B28" s="86"/>
      <c r="C28" s="89"/>
      <c r="D28" s="86"/>
      <c r="E28" s="89"/>
      <c r="F28" s="92" t="e">
        <f t="shared" si="0"/>
        <v>#DIV/0!</v>
      </c>
    </row>
    <row r="29" spans="1:6" ht="13.5" thickBot="1">
      <c r="A29" s="225" t="s">
        <v>41</v>
      </c>
      <c r="B29" s="226"/>
      <c r="C29" s="227"/>
      <c r="D29" s="226"/>
      <c r="E29" s="227"/>
      <c r="F29" s="219" t="e">
        <f t="shared" si="0"/>
        <v>#DIV/0!</v>
      </c>
    </row>
    <row r="30" spans="1:6" ht="13.5" thickBot="1">
      <c r="A30" s="243"/>
      <c r="B30" s="86"/>
      <c r="C30" s="89"/>
      <c r="D30" s="86"/>
      <c r="E30" s="89"/>
      <c r="F30" s="92" t="e">
        <f t="shared" si="0"/>
        <v>#DIV/0!</v>
      </c>
    </row>
    <row r="31" spans="1:6" ht="13.5" thickBot="1">
      <c r="A31" s="225" t="s">
        <v>42</v>
      </c>
      <c r="B31" s="226"/>
      <c r="C31" s="227"/>
      <c r="D31" s="226"/>
      <c r="E31" s="227"/>
      <c r="F31" s="219" t="e">
        <f t="shared" si="0"/>
        <v>#DIV/0!</v>
      </c>
    </row>
    <row r="32" spans="1:6" ht="13.5" thickBot="1">
      <c r="A32" s="228"/>
      <c r="B32" s="86"/>
      <c r="C32" s="89"/>
      <c r="D32" s="86"/>
      <c r="E32" s="89"/>
      <c r="F32" s="92" t="e">
        <f t="shared" si="0"/>
        <v>#DIV/0!</v>
      </c>
    </row>
    <row r="33" spans="1:6" ht="13.5" thickBot="1">
      <c r="A33" s="225" t="s">
        <v>43</v>
      </c>
      <c r="B33" s="226"/>
      <c r="C33" s="227"/>
      <c r="D33" s="226"/>
      <c r="E33" s="227"/>
      <c r="F33" s="219" t="e">
        <f t="shared" si="0"/>
        <v>#DIV/0!</v>
      </c>
    </row>
    <row r="34" spans="1:6" ht="13.5" thickBot="1">
      <c r="A34" s="230"/>
      <c r="B34" s="231"/>
      <c r="C34" s="232"/>
      <c r="D34" s="231"/>
      <c r="E34" s="232"/>
      <c r="F34" s="92" t="e">
        <f t="shared" si="0"/>
        <v>#DIV/0!</v>
      </c>
    </row>
    <row r="35" spans="1:6" ht="13.5" thickBot="1">
      <c r="A35" s="225" t="s">
        <v>44</v>
      </c>
      <c r="B35" s="226"/>
      <c r="C35" s="227"/>
      <c r="D35" s="226"/>
      <c r="E35" s="227"/>
      <c r="F35" s="219" t="e">
        <f t="shared" si="0"/>
        <v>#DIV/0!</v>
      </c>
    </row>
    <row r="36" spans="1:6" ht="13.5" thickBot="1">
      <c r="A36" s="245"/>
      <c r="B36" s="86"/>
      <c r="C36" s="89"/>
      <c r="D36" s="86"/>
      <c r="E36" s="89"/>
      <c r="F36" s="92" t="e">
        <f t="shared" si="0"/>
        <v>#DIV/0!</v>
      </c>
    </row>
    <row r="37" spans="1:6" ht="13.5" thickBot="1">
      <c r="A37" s="225" t="s">
        <v>45</v>
      </c>
      <c r="B37" s="226"/>
      <c r="C37" s="227"/>
      <c r="D37" s="226"/>
      <c r="E37" s="227"/>
      <c r="F37" s="219" t="e">
        <f t="shared" si="0"/>
        <v>#DIV/0!</v>
      </c>
    </row>
    <row r="38" spans="1:6" ht="13.5" thickBot="1">
      <c r="A38" s="243"/>
      <c r="B38" s="86"/>
      <c r="C38" s="89"/>
      <c r="D38" s="86"/>
      <c r="E38" s="89"/>
      <c r="F38" s="92" t="e">
        <f t="shared" si="0"/>
        <v>#DIV/0!</v>
      </c>
    </row>
    <row r="39" spans="1:6" ht="26.25" thickBot="1">
      <c r="A39" s="225" t="s">
        <v>46</v>
      </c>
      <c r="B39" s="226"/>
      <c r="C39" s="227"/>
      <c r="D39" s="226"/>
      <c r="E39" s="227"/>
      <c r="F39" s="219" t="e">
        <f t="shared" si="0"/>
        <v>#DIV/0!</v>
      </c>
    </row>
    <row r="40" spans="1:6" s="242" customFormat="1" ht="13.5" thickBot="1">
      <c r="A40" s="255"/>
      <c r="B40" s="238"/>
      <c r="C40" s="239"/>
      <c r="D40" s="238"/>
      <c r="E40" s="239"/>
      <c r="F40" s="240" t="e">
        <f t="shared" si="0"/>
        <v>#DIV/0!</v>
      </c>
    </row>
    <row r="41" spans="1:6" ht="13.5" thickBot="1">
      <c r="A41" s="225" t="s">
        <v>47</v>
      </c>
      <c r="B41" s="226"/>
      <c r="C41" s="227"/>
      <c r="D41" s="226"/>
      <c r="E41" s="227"/>
      <c r="F41" s="219" t="e">
        <f t="shared" si="0"/>
        <v>#DIV/0!</v>
      </c>
    </row>
    <row r="42" spans="1:6" s="242" customFormat="1" ht="13.5" thickBot="1">
      <c r="A42" s="252"/>
      <c r="B42" s="253"/>
      <c r="C42" s="246"/>
      <c r="D42" s="253"/>
      <c r="E42" s="246"/>
      <c r="F42" s="254" t="e">
        <f t="shared" si="0"/>
        <v>#DIV/0!</v>
      </c>
    </row>
    <row r="43" spans="1:6" ht="61.5" customHeight="1">
      <c r="A43" s="399" t="s">
        <v>199</v>
      </c>
      <c r="B43" s="399"/>
      <c r="C43" s="399"/>
      <c r="D43" s="399"/>
      <c r="E43" s="399"/>
      <c r="F43" s="399"/>
    </row>
    <row r="44" spans="1:6">
      <c r="A44" s="63" t="s">
        <v>30</v>
      </c>
      <c r="B44" s="62"/>
      <c r="C44" s="144" t="s">
        <v>71</v>
      </c>
      <c r="D44" s="144"/>
    </row>
    <row r="45" spans="1:6">
      <c r="A45" s="63"/>
      <c r="B45" s="62"/>
      <c r="C45" s="144"/>
      <c r="D45" s="144"/>
    </row>
    <row r="46" spans="1:6">
      <c r="A46" s="247" t="s">
        <v>72</v>
      </c>
      <c r="B46" s="248"/>
    </row>
    <row r="47" spans="1:6">
      <c r="A47" s="249"/>
      <c r="B47" s="250"/>
    </row>
    <row r="48" spans="1:6">
      <c r="A48" s="249"/>
      <c r="B48" s="251"/>
    </row>
  </sheetData>
  <mergeCells count="7">
    <mergeCell ref="A43:F43"/>
    <mergeCell ref="A3:F3"/>
    <mergeCell ref="A4:F4"/>
    <mergeCell ref="B6:C6"/>
    <mergeCell ref="D6:E6"/>
    <mergeCell ref="F6:F7"/>
    <mergeCell ref="A6:A7"/>
  </mergeCells>
  <phoneticPr fontId="13" type="noConversion"/>
  <pageMargins left="0.7" right="0.2" top="0.34" bottom="0.37" header="0.3" footer="0.3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6"/>
  <sheetViews>
    <sheetView view="pageBreakPreview" zoomScaleSheetLayoutView="100" workbookViewId="0">
      <selection activeCell="A3" sqref="A3:L3"/>
    </sheetView>
  </sheetViews>
  <sheetFormatPr defaultRowHeight="12.75"/>
  <cols>
    <col min="1" max="1" width="4.28515625" style="57" customWidth="1"/>
    <col min="2" max="2" width="25.140625" style="57" customWidth="1"/>
    <col min="3" max="3" width="12" style="57" customWidth="1"/>
    <col min="4" max="4" width="6.7109375" style="57" customWidth="1"/>
    <col min="5" max="5" width="19.42578125" style="57" customWidth="1"/>
    <col min="6" max="6" width="30.28515625" style="57" customWidth="1"/>
    <col min="7" max="7" width="10.7109375" style="57" customWidth="1"/>
    <col min="8" max="8" width="8.28515625" style="57" customWidth="1"/>
    <col min="9" max="9" width="5.140625" style="57" customWidth="1"/>
    <col min="10" max="10" width="5.7109375" style="57" customWidth="1"/>
    <col min="11" max="11" width="8.42578125" style="57" customWidth="1"/>
    <col min="12" max="12" width="31.140625" style="283" customWidth="1"/>
    <col min="13" max="16384" width="9.140625" style="57"/>
  </cols>
  <sheetData>
    <row r="1" spans="1:12">
      <c r="A1" s="256" t="s">
        <v>75</v>
      </c>
      <c r="L1" s="257"/>
    </row>
    <row r="2" spans="1:12">
      <c r="A2" s="215"/>
      <c r="B2" s="215"/>
      <c r="C2" s="215"/>
      <c r="D2" s="215"/>
      <c r="E2" s="215"/>
      <c r="L2" s="258"/>
    </row>
    <row r="3" spans="1:12" ht="15.75">
      <c r="A3" s="417" t="s">
        <v>208</v>
      </c>
      <c r="B3" s="418"/>
      <c r="C3" s="418"/>
      <c r="D3" s="418"/>
      <c r="E3" s="418"/>
      <c r="F3" s="418"/>
      <c r="G3" s="418"/>
      <c r="H3" s="418"/>
      <c r="I3" s="418"/>
      <c r="J3" s="418"/>
      <c r="K3" s="418"/>
      <c r="L3" s="418"/>
    </row>
    <row r="4" spans="1:12">
      <c r="A4" s="419" t="s">
        <v>49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</row>
    <row r="5" spans="1:12" ht="13.5" thickBo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60"/>
    </row>
    <row r="6" spans="1:12" ht="73.5" customHeight="1" thickBot="1">
      <c r="A6" s="389" t="s">
        <v>122</v>
      </c>
      <c r="B6" s="403" t="s">
        <v>50</v>
      </c>
      <c r="C6" s="403" t="s">
        <v>51</v>
      </c>
      <c r="D6" s="403" t="s">
        <v>53</v>
      </c>
      <c r="E6" s="403" t="s">
        <v>123</v>
      </c>
      <c r="F6" s="405" t="s">
        <v>124</v>
      </c>
      <c r="G6" s="374" t="s">
        <v>155</v>
      </c>
      <c r="H6" s="411"/>
      <c r="I6" s="374" t="s">
        <v>158</v>
      </c>
      <c r="J6" s="411"/>
      <c r="K6" s="426" t="s">
        <v>27</v>
      </c>
      <c r="L6" s="428" t="s">
        <v>52</v>
      </c>
    </row>
    <row r="7" spans="1:12" ht="28.5" customHeight="1" thickBot="1">
      <c r="A7" s="420"/>
      <c r="B7" s="421"/>
      <c r="C7" s="421"/>
      <c r="D7" s="422"/>
      <c r="E7" s="421"/>
      <c r="F7" s="425"/>
      <c r="G7" s="172" t="s">
        <v>106</v>
      </c>
      <c r="H7" s="146" t="s">
        <v>3</v>
      </c>
      <c r="I7" s="172" t="s">
        <v>106</v>
      </c>
      <c r="J7" s="146" t="s">
        <v>3</v>
      </c>
      <c r="K7" s="427"/>
      <c r="L7" s="429"/>
    </row>
    <row r="8" spans="1:12">
      <c r="A8" s="261"/>
      <c r="B8" s="262"/>
      <c r="C8" s="263"/>
      <c r="D8" s="263"/>
      <c r="E8" s="262"/>
      <c r="F8" s="264"/>
      <c r="G8" s="265"/>
      <c r="H8" s="266"/>
      <c r="I8" s="267"/>
      <c r="J8" s="268"/>
      <c r="K8" s="269"/>
      <c r="L8" s="270"/>
    </row>
    <row r="9" spans="1:12" ht="13.5" thickBot="1">
      <c r="A9" s="271"/>
      <c r="B9" s="272"/>
      <c r="C9" s="273"/>
      <c r="D9" s="273"/>
      <c r="E9" s="272"/>
      <c r="F9" s="274"/>
      <c r="G9" s="275"/>
      <c r="H9" s="276"/>
      <c r="I9" s="277"/>
      <c r="J9" s="278"/>
      <c r="K9" s="279"/>
      <c r="L9" s="280"/>
    </row>
    <row r="10" spans="1:12">
      <c r="A10" s="281"/>
      <c r="B10" s="281"/>
      <c r="C10" s="282"/>
      <c r="D10" s="282"/>
      <c r="E10" s="281"/>
      <c r="F10" s="281"/>
      <c r="G10" s="281"/>
      <c r="H10" s="281"/>
      <c r="I10" s="281"/>
      <c r="J10" s="281"/>
      <c r="K10" s="281"/>
      <c r="L10" s="281"/>
    </row>
    <row r="11" spans="1:12" ht="55.5" customHeight="1">
      <c r="A11" s="423" t="s">
        <v>200</v>
      </c>
      <c r="B11" s="424"/>
      <c r="C11" s="424"/>
      <c r="D11" s="424"/>
      <c r="E11" s="424"/>
      <c r="F11" s="424"/>
      <c r="G11" s="424"/>
      <c r="H11" s="424"/>
      <c r="I11" s="424"/>
      <c r="J11" s="424"/>
      <c r="K11" s="424"/>
      <c r="L11" s="424"/>
    </row>
    <row r="12" spans="1:12" ht="7.5" customHeight="1">
      <c r="A12" s="281"/>
      <c r="B12" s="281"/>
      <c r="C12" s="282"/>
      <c r="D12" s="282"/>
      <c r="E12" s="281"/>
      <c r="F12" s="281"/>
      <c r="G12" s="281"/>
      <c r="H12" s="281"/>
      <c r="I12" s="281"/>
      <c r="J12" s="281"/>
      <c r="K12" s="281"/>
      <c r="L12" s="281"/>
    </row>
    <row r="13" spans="1:12">
      <c r="A13" s="414" t="s">
        <v>30</v>
      </c>
      <c r="B13" s="414"/>
      <c r="C13" s="62"/>
      <c r="D13" s="62"/>
      <c r="E13" s="62"/>
      <c r="G13" s="415" t="s">
        <v>71</v>
      </c>
      <c r="H13" s="415"/>
      <c r="I13" s="415"/>
      <c r="J13" s="415"/>
      <c r="K13" s="415"/>
      <c r="L13" s="415"/>
    </row>
    <row r="14" spans="1:12">
      <c r="A14" s="414"/>
      <c r="B14" s="414"/>
      <c r="C14" s="62"/>
      <c r="D14" s="62"/>
      <c r="E14" s="62"/>
      <c r="F14" s="62"/>
      <c r="G14" s="415"/>
      <c r="H14" s="415"/>
      <c r="I14" s="415"/>
      <c r="J14" s="415"/>
      <c r="K14" s="415"/>
      <c r="L14" s="415"/>
    </row>
    <row r="15" spans="1:12">
      <c r="B15" s="151"/>
      <c r="C15" s="151"/>
      <c r="D15" s="151"/>
      <c r="E15" s="416" t="s">
        <v>72</v>
      </c>
      <c r="F15" s="416"/>
      <c r="G15" s="151"/>
      <c r="H15" s="151"/>
      <c r="I15" s="151"/>
      <c r="J15" s="151"/>
      <c r="K15" s="151"/>
    </row>
    <row r="16" spans="1:12">
      <c r="A16" s="284"/>
      <c r="E16" s="416"/>
      <c r="F16" s="416"/>
    </row>
  </sheetData>
  <mergeCells count="19">
    <mergeCell ref="A11:L11"/>
    <mergeCell ref="A13:B13"/>
    <mergeCell ref="G13:L13"/>
    <mergeCell ref="E6:E7"/>
    <mergeCell ref="F6:F7"/>
    <mergeCell ref="G6:H6"/>
    <mergeCell ref="I6:J6"/>
    <mergeCell ref="K6:K7"/>
    <mergeCell ref="L6:L7"/>
    <mergeCell ref="A14:B14"/>
    <mergeCell ref="G14:L14"/>
    <mergeCell ref="E15:F15"/>
    <mergeCell ref="E16:F16"/>
    <mergeCell ref="A3:L3"/>
    <mergeCell ref="A4:L4"/>
    <mergeCell ref="A6:A7"/>
    <mergeCell ref="B6:B7"/>
    <mergeCell ref="C6:C7"/>
    <mergeCell ref="D6:D7"/>
  </mergeCells>
  <phoneticPr fontId="13" type="noConversion"/>
  <pageMargins left="0.2" right="0.2" top="0.37" bottom="0.34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17</vt:i4>
      </vt:variant>
      <vt:variant>
        <vt:lpstr>Zone denumite</vt:lpstr>
      </vt:variant>
      <vt:variant>
        <vt:i4>3</vt:i4>
      </vt:variant>
    </vt:vector>
  </HeadingPairs>
  <TitlesOfParts>
    <vt:vector size="20" baseType="lpstr">
      <vt:lpstr>cl a IX a ZI</vt:lpstr>
      <vt:lpstr>cl a IX a ZI particular</vt:lpstr>
      <vt:lpstr>cl a IX a seral</vt:lpstr>
      <vt:lpstr>cl a IX a seral particular</vt:lpstr>
      <vt:lpstr>cl a IX a lic deficiente</vt:lpstr>
      <vt:lpstr>ip 3 ani domenii si calificari</vt:lpstr>
      <vt:lpstr>ip 3 ani dom si calif (special)</vt:lpstr>
      <vt:lpstr>ip3 ani dom si calif-particular</vt:lpstr>
      <vt:lpstr>ip 3 ani unitati de inv</vt:lpstr>
      <vt:lpstr>ip 3 ani unit de inv (special)</vt:lpstr>
      <vt:lpstr>ip3 ani unit de inv -particular</vt:lpstr>
      <vt:lpstr>stagii</vt:lpstr>
      <vt:lpstr>stagii (special)</vt:lpstr>
      <vt:lpstr>sc postliceala</vt:lpstr>
      <vt:lpstr>sc postliceala de stat cu taxa</vt:lpstr>
      <vt:lpstr>sc postliceala particulara</vt:lpstr>
      <vt:lpstr>sc de maistri</vt:lpstr>
      <vt:lpstr>'ip 3 ani domenii si calificari'!Zona_de_imprimat</vt:lpstr>
      <vt:lpstr>'ip3 ani dom si calif-particular'!Zona_de_imprimat</vt:lpstr>
      <vt:lpstr>'sc de maistri'!Zona_de_imprimat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2014-10-03T07:51:41Z</cp:lastPrinted>
  <dcterms:created xsi:type="dcterms:W3CDTF">2006-09-16T00:00:00Z</dcterms:created>
  <dcterms:modified xsi:type="dcterms:W3CDTF">2016-09-26T07:54:20Z</dcterms:modified>
</cp:coreProperties>
</file>