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17775" windowHeight="910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F117" i="1" l="1"/>
  <c r="D117" i="1"/>
  <c r="J117" i="1"/>
  <c r="M117" i="1"/>
  <c r="I117" i="1"/>
  <c r="E117" i="1"/>
  <c r="L117" i="1"/>
  <c r="H117" i="1"/>
  <c r="H118" i="1" s="1"/>
  <c r="G117" i="1"/>
  <c r="M12" i="1"/>
  <c r="L12" i="1"/>
  <c r="I12" i="1"/>
  <c r="I118" i="1" s="1"/>
  <c r="H12" i="1"/>
  <c r="K12" i="1"/>
  <c r="K118" i="1" s="1"/>
  <c r="J12" i="1"/>
  <c r="J118" i="1" s="1"/>
  <c r="G12" i="1"/>
  <c r="F12" i="1"/>
  <c r="E12" i="1"/>
  <c r="D12" i="1"/>
  <c r="G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<sst xmlns="http://schemas.openxmlformats.org/spreadsheetml/2006/main" count="130" uniqueCount="49">
  <si>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</si>
  <si>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</si>
  <si>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</si>
  <si>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</si>
  <si>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</si>
  <si>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</si>
  <si>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</si>
  <si>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</si>
  <si>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</si>
  <si>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</si>
  <si>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</si>
  <si>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</si>
  <si>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</si>
  <si>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</si>
  <si>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</si>
  <si>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</si>
  <si>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</si>
  <si>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</si>
  <si>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</si>
  <si>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</si>
  <si>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</si>
  <si>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</si>
  <si>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</si>
  <si>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</si>
  <si>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</si>
  <si>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</si>
  <si>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</si>
  <si>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</si>
  <si>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</si>
  <si>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</si>
  <si>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</si>
  <si>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</si>
  <si>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</si>
  <si>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</si>
  <si>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</si>
  <si>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</si>
  <si>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</si>
  <si>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</si>
  <si>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</si>
  <si>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</si>
  <si>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</si>
  <si>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</si>
  <si>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</si>
  <si>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</si>
  <si>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</si>
  <si>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</si>
  <si>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</si>
  <si>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</si>
  <si>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COLEGIUL NAȚIONAL SPORTIV ”CETATE”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</si>
</sst>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Normal="100" zoomScaleSheetLayoutView="100" workbookViewId="0">
      <selection activeCell="H13" sqref="H13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>
        <v>1</v>
      </c>
      <c r="G9" s="22">
        <v>6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1</v>
      </c>
      <c r="G11" s="48">
        <f t="shared" si="1"/>
        <v>6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1</v>
      </c>
      <c r="G12" s="49">
        <f t="shared" si="2"/>
        <v>6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7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>
        <v>1</v>
      </c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1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>
        <v>2</v>
      </c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2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>
        <v>1</v>
      </c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1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2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2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>
        <v>1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1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>
        <v>1</v>
      </c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1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>
        <v>1</v>
      </c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1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>
        <v>1</v>
      </c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1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>
        <v>1</v>
      </c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1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>
        <v>1</v>
      </c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1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>
        <v>1</v>
      </c>
      <c r="F100" s="22">
        <v>1</v>
      </c>
      <c r="G100" s="22">
        <v>6</v>
      </c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>
        <v>1</v>
      </c>
      <c r="E101" s="25">
        <v>1</v>
      </c>
      <c r="F101" s="25"/>
      <c r="G101" s="25"/>
      <c r="H101" s="26">
        <v>1</v>
      </c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1</v>
      </c>
      <c r="E102" s="48">
        <f t="shared" ref="E102:M102" si="23">SUM(E100:E101)</f>
        <v>2</v>
      </c>
      <c r="F102" s="48">
        <f t="shared" si="23"/>
        <v>1</v>
      </c>
      <c r="G102" s="48">
        <f t="shared" si="23"/>
        <v>6</v>
      </c>
      <c r="H102" s="48">
        <f t="shared" si="23"/>
        <v>1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>
        <v>1</v>
      </c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1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1</v>
      </c>
      <c r="E117" s="49">
        <f t="shared" ref="E117:M117" si="27">E116+E111+E107+E102+E97+E93+E88+E84+E80+E76+E71+E67+E63+E59+E54+E50+E46+E42+E38+E34+E30+E26+E22+E18</f>
        <v>5</v>
      </c>
      <c r="F117" s="49">
        <f t="shared" si="27"/>
        <v>1</v>
      </c>
      <c r="G117" s="49">
        <f t="shared" si="27"/>
        <v>18</v>
      </c>
      <c r="H117" s="49">
        <f t="shared" si="27"/>
        <v>1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26</v>
      </c>
    </row>
    <row r="118" spans="2:14" ht="16.5" thickBot="1" x14ac:dyDescent="0.3">
      <c r="C118" s="46" t="s">
        <v>40</v>
      </c>
      <c r="D118" s="52">
        <f t="shared" ref="D118:N118" si="28">D117+D12</f>
        <v>1</v>
      </c>
      <c r="E118" s="52">
        <f t="shared" si="28"/>
        <v>5</v>
      </c>
      <c r="F118" s="52">
        <f t="shared" si="28"/>
        <v>2</v>
      </c>
      <c r="G118" s="52">
        <f t="shared" si="28"/>
        <v>24</v>
      </c>
      <c r="H118" s="52">
        <f t="shared" si="28"/>
        <v>1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33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User2</cp:lastModifiedBy>
  <cp:lastPrinted>2018-01-05T13:40:51Z</cp:lastPrinted>
  <dcterms:created xsi:type="dcterms:W3CDTF">2017-12-20T09:44:30Z</dcterms:created>
  <dcterms:modified xsi:type="dcterms:W3CDTF">2018-01-05T13:47:15Z</dcterms:modified>
</cp:coreProperties>
</file>