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560" windowHeight="7680"/>
  </bookViews>
  <sheets>
    <sheet name="Nivel 5" sheetId="3" r:id="rId1"/>
  </sheets>
  <calcPr calcId="124519"/>
</workbook>
</file>

<file path=xl/calcChain.xml><?xml version="1.0" encoding="utf-8"?>
<calcChain xmlns="http://schemas.openxmlformats.org/spreadsheetml/2006/main">
  <c r="E15" i="3"/>
  <c r="F15"/>
  <c r="G15"/>
  <c r="H15"/>
  <c r="I15"/>
  <c r="J15"/>
  <c r="K15"/>
  <c r="L15"/>
  <c r="M15"/>
  <c r="N15"/>
  <c r="O15"/>
  <c r="P15"/>
  <c r="AB14"/>
  <c r="AA14"/>
  <c r="Z14"/>
  <c r="Y14"/>
  <c r="X14"/>
  <c r="X15" l="1"/>
  <c r="AB15"/>
  <c r="Z15"/>
  <c r="AA15"/>
  <c r="Y15"/>
</calcChain>
</file>

<file path=xl/sharedStrings.xml><?xml version="1.0" encoding="utf-8"?>
<sst xmlns="http://schemas.openxmlformats.org/spreadsheetml/2006/main" count="69" uniqueCount="32">
  <si>
    <t>Nr. crt.</t>
  </si>
  <si>
    <t>Unitatea de învăţământ</t>
  </si>
  <si>
    <t>Număr candidaţi</t>
  </si>
  <si>
    <t>Înscrişi</t>
  </si>
  <si>
    <t>Prezenţi</t>
  </si>
  <si>
    <t>Admişi</t>
  </si>
  <si>
    <t>Respinşi</t>
  </si>
  <si>
    <t>Neprezentaţi</t>
  </si>
  <si>
    <t>Eliminaţi din examen</t>
  </si>
  <si>
    <t>Total</t>
  </si>
  <si>
    <t>feminin</t>
  </si>
  <si>
    <t>Feminin</t>
  </si>
  <si>
    <t>Domeniul de pregătire de bază</t>
  </si>
  <si>
    <t>u</t>
  </si>
  <si>
    <t>r</t>
  </si>
  <si>
    <t>Promovabilitate</t>
  </si>
  <si>
    <t>ORDIN nr. 5.005 din 2 decembrie 2014</t>
  </si>
  <si>
    <t>TOTAL</t>
  </si>
  <si>
    <t>Președintele Comisiei de Evaluare și Certificare</t>
  </si>
  <si>
    <t>Seretar CEC</t>
  </si>
  <si>
    <t>Colegiul Tehnic ”Matei Corvin” Hunedoara</t>
  </si>
  <si>
    <t>Informatică</t>
  </si>
  <si>
    <t>Analist programator</t>
  </si>
  <si>
    <t>Electric</t>
  </si>
  <si>
    <t>Maistru electromecanic aparate de măsură și automatizări</t>
  </si>
  <si>
    <t>COLEGIUL TEHNIC ”MATEI CORVIN” HUNEDOARA</t>
  </si>
  <si>
    <t>Comisia de evaluare şi certificare: 31.04/30.01.2018</t>
  </si>
  <si>
    <t>Rezultatele examenului de certificare a calificării absolvenţilor învățământului postliceal, Nivel 5, sesiunea  : Ianuarie - Februarie 2018</t>
  </si>
  <si>
    <t>Prof. Constantinescu Andreea Rodica</t>
  </si>
  <si>
    <t>D-na Popescu Dorina Leonida</t>
  </si>
  <si>
    <t>Calificarea profesională de nivel 5</t>
  </si>
  <si>
    <t>Tehnician infrastructură rețele de telecomunicații</t>
  </si>
</sst>
</file>

<file path=xl/styles.xml><?xml version="1.0" encoding="utf-8"?>
<styleSheet xmlns="http://schemas.openxmlformats.org/spreadsheetml/2006/main">
  <fonts count="4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0" xfId="0" applyAlignment="1"/>
    <xf numFmtId="0" fontId="1" fillId="0" borderId="0" xfId="0" applyFont="1" applyBorder="1"/>
    <xf numFmtId="10" fontId="0" fillId="0" borderId="0" xfId="0" applyNumberFormat="1"/>
    <xf numFmtId="10" fontId="1" fillId="0" borderId="0" xfId="0" applyNumberFormat="1" applyFont="1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wrapText="1"/>
    </xf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center" wrapText="1"/>
    </xf>
    <xf numFmtId="0" fontId="1" fillId="0" borderId="21" xfId="0" applyFont="1" applyBorder="1"/>
    <xf numFmtId="0" fontId="1" fillId="0" borderId="22" xfId="0" applyFont="1" applyBorder="1"/>
    <xf numFmtId="10" fontId="1" fillId="0" borderId="19" xfId="0" applyNumberFormat="1" applyFont="1" applyBorder="1" applyAlignment="1">
      <alignment wrapText="1"/>
    </xf>
    <xf numFmtId="10" fontId="1" fillId="0" borderId="2" xfId="0" applyNumberFormat="1" applyFont="1" applyBorder="1" applyAlignment="1">
      <alignment horizontal="center" wrapText="1"/>
    </xf>
    <xf numFmtId="10" fontId="1" fillId="0" borderId="4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9" fontId="1" fillId="0" borderId="18" xfId="0" applyNumberFormat="1" applyFont="1" applyBorder="1" applyAlignment="1">
      <alignment wrapText="1"/>
    </xf>
    <xf numFmtId="9" fontId="1" fillId="0" borderId="1" xfId="0" applyNumberFormat="1" applyFont="1" applyBorder="1"/>
    <xf numFmtId="0" fontId="1" fillId="0" borderId="13" xfId="0" applyFont="1" applyBorder="1" applyAlignment="1">
      <alignment horizontal="left" vertical="center" wrapText="1"/>
    </xf>
    <xf numFmtId="9" fontId="1" fillId="0" borderId="6" xfId="0" applyNumberFormat="1" applyFont="1" applyBorder="1"/>
    <xf numFmtId="10" fontId="3" fillId="0" borderId="0" xfId="0" applyNumberFormat="1" applyFont="1"/>
    <xf numFmtId="10" fontId="0" fillId="0" borderId="0" xfId="0" applyNumberFormat="1"/>
    <xf numFmtId="0" fontId="1" fillId="0" borderId="0" xfId="0" applyFont="1" applyFill="1" applyBorder="1" applyAlignment="1">
      <alignment horizontal="center" wrapText="1"/>
    </xf>
    <xf numFmtId="0" fontId="1" fillId="0" borderId="3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26" xfId="0" applyFont="1" applyBorder="1" applyAlignment="1">
      <alignment horizontal="center" textRotation="90"/>
    </xf>
    <xf numFmtId="0" fontId="1" fillId="0" borderId="27" xfId="0" applyFont="1" applyBorder="1" applyAlignment="1">
      <alignment horizontal="center" textRotation="90"/>
    </xf>
    <xf numFmtId="0" fontId="1" fillId="0" borderId="28" xfId="0" applyFont="1" applyBorder="1" applyAlignment="1">
      <alignment horizontal="center" textRotation="90"/>
    </xf>
    <xf numFmtId="0" fontId="1" fillId="0" borderId="29" xfId="0" applyFont="1" applyBorder="1" applyAlignment="1">
      <alignment horizontal="center" textRotation="90"/>
    </xf>
    <xf numFmtId="0" fontId="1" fillId="0" borderId="2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5" xfId="0" applyFont="1" applyBorder="1" applyAlignment="1">
      <alignment horizontal="center" textRotation="90"/>
    </xf>
    <xf numFmtId="0" fontId="1" fillId="0" borderId="34" xfId="0" applyFont="1" applyBorder="1" applyAlignment="1">
      <alignment horizontal="center" textRotation="90"/>
    </xf>
    <xf numFmtId="0" fontId="1" fillId="0" borderId="30" xfId="0" applyFont="1" applyBorder="1" applyAlignment="1">
      <alignment horizontal="center" textRotation="90"/>
    </xf>
    <xf numFmtId="0" fontId="1" fillId="0" borderId="31" xfId="0" applyFont="1" applyBorder="1" applyAlignment="1">
      <alignment horizontal="center" textRotation="90"/>
    </xf>
    <xf numFmtId="0" fontId="1" fillId="0" borderId="32" xfId="0" applyFont="1" applyBorder="1" applyAlignment="1">
      <alignment horizontal="center" textRotation="90"/>
    </xf>
    <xf numFmtId="0" fontId="1" fillId="0" borderId="33" xfId="0" applyFont="1" applyBorder="1" applyAlignment="1">
      <alignment horizontal="center" textRotation="90"/>
    </xf>
    <xf numFmtId="0" fontId="3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center"/>
    </xf>
    <xf numFmtId="0" fontId="1" fillId="0" borderId="26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36" xfId="0" applyFont="1" applyBorder="1" applyAlignment="1">
      <alignment horizontal="center" wrapText="1"/>
    </xf>
    <xf numFmtId="0" fontId="1" fillId="0" borderId="37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40" xfId="0" applyFont="1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9" fontId="1" fillId="0" borderId="1" xfId="0" applyNumberFormat="1" applyFont="1" applyBorder="1" applyAlignment="1">
      <alignment wrapText="1"/>
    </xf>
    <xf numFmtId="9" fontId="1" fillId="0" borderId="5" xfId="0" applyNumberFormat="1" applyFont="1" applyBorder="1"/>
    <xf numFmtId="9" fontId="1" fillId="0" borderId="6" xfId="0" applyNumberFormat="1" applyFont="1" applyBorder="1" applyAlignment="1">
      <alignment wrapText="1"/>
    </xf>
    <xf numFmtId="9" fontId="1" fillId="0" borderId="7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"/>
  <sheetViews>
    <sheetView tabSelected="1" topLeftCell="A4" workbookViewId="0">
      <selection activeCell="S20" sqref="S20"/>
    </sheetView>
  </sheetViews>
  <sheetFormatPr defaultRowHeight="12.75"/>
  <cols>
    <col min="1" max="1" width="4.5703125" style="2" customWidth="1"/>
    <col min="2" max="2" width="16" customWidth="1"/>
    <col min="3" max="3" width="11.28515625" customWidth="1"/>
    <col min="4" max="4" width="13.5703125" customWidth="1"/>
    <col min="5" max="6" width="3.7109375" customWidth="1"/>
    <col min="7" max="7" width="4.140625" customWidth="1"/>
    <col min="8" max="8" width="3" customWidth="1"/>
    <col min="9" max="9" width="3.28515625" customWidth="1"/>
    <col min="10" max="10" width="2.85546875" customWidth="1"/>
    <col min="11" max="11" width="3.140625" customWidth="1"/>
    <col min="12" max="12" width="2.85546875" customWidth="1"/>
    <col min="13" max="13" width="3.7109375" customWidth="1"/>
    <col min="14" max="14" width="2.85546875" customWidth="1"/>
    <col min="15" max="15" width="3.140625" customWidth="1"/>
    <col min="16" max="16" width="3" customWidth="1"/>
    <col min="17" max="18" width="7.7109375" customWidth="1"/>
    <col min="19" max="19" width="8.28515625" style="6" customWidth="1"/>
    <col min="20" max="20" width="7" style="6" customWidth="1"/>
    <col min="21" max="21" width="3.28515625" customWidth="1"/>
    <col min="22" max="22" width="3.140625" customWidth="1"/>
    <col min="23" max="23" width="3.5703125" customWidth="1"/>
    <col min="24" max="24" width="3.85546875" customWidth="1"/>
    <col min="25" max="26" width="3.140625" customWidth="1"/>
    <col min="27" max="27" width="4.140625" customWidth="1"/>
    <col min="28" max="28" width="3.5703125" customWidth="1"/>
    <col min="29" max="29" width="3" customWidth="1"/>
    <col min="30" max="31" width="2.85546875" customWidth="1"/>
    <col min="32" max="32" width="3.140625" customWidth="1"/>
  </cols>
  <sheetData>
    <row r="1" spans="1:32">
      <c r="A1" s="68" t="s">
        <v>25</v>
      </c>
      <c r="B1" s="69"/>
      <c r="C1" s="69"/>
      <c r="D1" s="69"/>
      <c r="E1" s="69"/>
    </row>
    <row r="2" spans="1:32">
      <c r="A2" s="68" t="s">
        <v>26</v>
      </c>
      <c r="B2" s="69"/>
      <c r="C2" s="69"/>
      <c r="D2" s="69"/>
      <c r="E2" s="4"/>
      <c r="F2" s="4"/>
    </row>
    <row r="5" spans="1:32">
      <c r="A5" s="70" t="s">
        <v>27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</row>
    <row r="6" spans="1:32" ht="13.5" thickBot="1"/>
    <row r="7" spans="1:32" ht="18.75" customHeight="1" thickBot="1">
      <c r="A7" s="71" t="s">
        <v>0</v>
      </c>
      <c r="B7" s="74" t="s">
        <v>1</v>
      </c>
      <c r="C7" s="52" t="s">
        <v>12</v>
      </c>
      <c r="D7" s="74" t="s">
        <v>30</v>
      </c>
      <c r="E7" s="77" t="s">
        <v>2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9"/>
    </row>
    <row r="8" spans="1:32" ht="30.75" customHeight="1" thickBot="1">
      <c r="A8" s="72"/>
      <c r="B8" s="75"/>
      <c r="C8" s="53"/>
      <c r="D8" s="75"/>
      <c r="E8" s="59" t="s">
        <v>3</v>
      </c>
      <c r="F8" s="60"/>
      <c r="G8" s="60"/>
      <c r="H8" s="61"/>
      <c r="I8" s="59" t="s">
        <v>4</v>
      </c>
      <c r="J8" s="60"/>
      <c r="K8" s="60"/>
      <c r="L8" s="61"/>
      <c r="M8" s="59" t="s">
        <v>5</v>
      </c>
      <c r="N8" s="60"/>
      <c r="O8" s="60"/>
      <c r="P8" s="60"/>
      <c r="Q8" s="60"/>
      <c r="R8" s="60"/>
      <c r="S8" s="60"/>
      <c r="T8" s="61"/>
      <c r="U8" s="59" t="s">
        <v>6</v>
      </c>
      <c r="V8" s="60"/>
      <c r="W8" s="60"/>
      <c r="X8" s="61"/>
      <c r="Y8" s="59" t="s">
        <v>7</v>
      </c>
      <c r="Z8" s="60"/>
      <c r="AA8" s="60"/>
      <c r="AB8" s="61"/>
      <c r="AC8" s="53" t="s">
        <v>8</v>
      </c>
      <c r="AD8" s="53"/>
      <c r="AE8" s="53"/>
      <c r="AF8" s="80"/>
    </row>
    <row r="9" spans="1:32" ht="12.75" customHeight="1" thickBot="1">
      <c r="A9" s="72"/>
      <c r="B9" s="75"/>
      <c r="C9" s="53"/>
      <c r="D9" s="75"/>
      <c r="E9" s="55" t="s">
        <v>9</v>
      </c>
      <c r="F9" s="56"/>
      <c r="G9" s="64" t="s">
        <v>10</v>
      </c>
      <c r="H9" s="65"/>
      <c r="I9" s="55" t="s">
        <v>9</v>
      </c>
      <c r="J9" s="56"/>
      <c r="K9" s="64" t="s">
        <v>10</v>
      </c>
      <c r="L9" s="65"/>
      <c r="M9" s="55" t="s">
        <v>9</v>
      </c>
      <c r="N9" s="56"/>
      <c r="O9" s="64" t="s">
        <v>10</v>
      </c>
      <c r="P9" s="62"/>
      <c r="Q9" s="81" t="s">
        <v>15</v>
      </c>
      <c r="R9" s="82"/>
      <c r="S9" s="82"/>
      <c r="T9" s="83"/>
      <c r="U9" s="55" t="s">
        <v>9</v>
      </c>
      <c r="V9" s="56"/>
      <c r="W9" s="64" t="s">
        <v>11</v>
      </c>
      <c r="X9" s="65"/>
      <c r="Y9" s="55" t="s">
        <v>9</v>
      </c>
      <c r="Z9" s="56"/>
      <c r="AA9" s="64" t="s">
        <v>11</v>
      </c>
      <c r="AB9" s="65"/>
      <c r="AC9" s="62" t="s">
        <v>9</v>
      </c>
      <c r="AD9" s="56"/>
      <c r="AE9" s="64" t="s">
        <v>11</v>
      </c>
      <c r="AF9" s="65"/>
    </row>
    <row r="10" spans="1:32" ht="33" customHeight="1" thickBot="1">
      <c r="A10" s="73"/>
      <c r="B10" s="76"/>
      <c r="C10" s="54"/>
      <c r="D10" s="76"/>
      <c r="E10" s="57"/>
      <c r="F10" s="58"/>
      <c r="G10" s="66"/>
      <c r="H10" s="67"/>
      <c r="I10" s="57"/>
      <c r="J10" s="58"/>
      <c r="K10" s="66"/>
      <c r="L10" s="67"/>
      <c r="M10" s="57"/>
      <c r="N10" s="58"/>
      <c r="O10" s="66"/>
      <c r="P10" s="63"/>
      <c r="Q10" s="40" t="s">
        <v>9</v>
      </c>
      <c r="R10" s="41"/>
      <c r="S10" s="42" t="s">
        <v>11</v>
      </c>
      <c r="T10" s="43"/>
      <c r="U10" s="57"/>
      <c r="V10" s="58"/>
      <c r="W10" s="66"/>
      <c r="X10" s="67"/>
      <c r="Y10" s="57"/>
      <c r="Z10" s="58"/>
      <c r="AA10" s="66"/>
      <c r="AB10" s="67"/>
      <c r="AC10" s="63"/>
      <c r="AD10" s="58"/>
      <c r="AE10" s="66"/>
      <c r="AF10" s="67"/>
    </row>
    <row r="11" spans="1:32">
      <c r="A11" s="13"/>
      <c r="B11" s="32"/>
      <c r="C11" s="19"/>
      <c r="D11" s="17"/>
      <c r="E11" s="8" t="s">
        <v>13</v>
      </c>
      <c r="F11" s="3" t="s">
        <v>14</v>
      </c>
      <c r="G11" s="3" t="s">
        <v>13</v>
      </c>
      <c r="H11" s="9" t="s">
        <v>14</v>
      </c>
      <c r="I11" s="8" t="s">
        <v>13</v>
      </c>
      <c r="J11" s="3" t="s">
        <v>14</v>
      </c>
      <c r="K11" s="3" t="s">
        <v>13</v>
      </c>
      <c r="L11" s="9" t="s">
        <v>14</v>
      </c>
      <c r="M11" s="8" t="s">
        <v>13</v>
      </c>
      <c r="N11" s="3" t="s">
        <v>14</v>
      </c>
      <c r="O11" s="3" t="s">
        <v>13</v>
      </c>
      <c r="P11" s="25" t="s">
        <v>14</v>
      </c>
      <c r="Q11" s="8" t="s">
        <v>13</v>
      </c>
      <c r="R11" s="3" t="s">
        <v>14</v>
      </c>
      <c r="S11" s="29" t="s">
        <v>13</v>
      </c>
      <c r="T11" s="30" t="s">
        <v>14</v>
      </c>
      <c r="U11" s="8" t="s">
        <v>13</v>
      </c>
      <c r="V11" s="3" t="s">
        <v>14</v>
      </c>
      <c r="W11" s="3" t="s">
        <v>13</v>
      </c>
      <c r="X11" s="9" t="s">
        <v>14</v>
      </c>
      <c r="Y11" s="8" t="s">
        <v>13</v>
      </c>
      <c r="Z11" s="3" t="s">
        <v>14</v>
      </c>
      <c r="AA11" s="3" t="s">
        <v>13</v>
      </c>
      <c r="AB11" s="9" t="s">
        <v>14</v>
      </c>
      <c r="AC11" s="16" t="s">
        <v>13</v>
      </c>
      <c r="AD11" s="3" t="s">
        <v>14</v>
      </c>
      <c r="AE11" s="25" t="s">
        <v>13</v>
      </c>
      <c r="AF11" s="9" t="s">
        <v>14</v>
      </c>
    </row>
    <row r="12" spans="1:32" ht="38.25" customHeight="1">
      <c r="A12" s="14">
        <v>1</v>
      </c>
      <c r="B12" s="46" t="s">
        <v>20</v>
      </c>
      <c r="C12" s="44" t="s">
        <v>21</v>
      </c>
      <c r="D12" s="18" t="s">
        <v>22</v>
      </c>
      <c r="E12" s="23">
        <v>15</v>
      </c>
      <c r="F12" s="1">
        <v>0</v>
      </c>
      <c r="G12" s="1">
        <v>12</v>
      </c>
      <c r="H12" s="10">
        <v>0</v>
      </c>
      <c r="I12" s="23">
        <v>15</v>
      </c>
      <c r="J12" s="1">
        <v>0</v>
      </c>
      <c r="K12" s="1">
        <v>12</v>
      </c>
      <c r="L12" s="10">
        <v>0</v>
      </c>
      <c r="M12" s="23">
        <v>15</v>
      </c>
      <c r="N12" s="1">
        <v>0</v>
      </c>
      <c r="O12" s="1">
        <v>12</v>
      </c>
      <c r="P12" s="26">
        <v>0</v>
      </c>
      <c r="Q12" s="33">
        <v>1</v>
      </c>
      <c r="R12" s="84">
        <v>0</v>
      </c>
      <c r="S12" s="34">
        <v>1</v>
      </c>
      <c r="T12" s="85">
        <v>0</v>
      </c>
      <c r="U12" s="23">
        <v>0</v>
      </c>
      <c r="V12" s="1">
        <v>0</v>
      </c>
      <c r="W12" s="1">
        <v>0</v>
      </c>
      <c r="X12" s="10">
        <v>0</v>
      </c>
      <c r="Y12" s="23">
        <v>0</v>
      </c>
      <c r="Z12" s="1">
        <v>0</v>
      </c>
      <c r="AA12" s="1">
        <v>0</v>
      </c>
      <c r="AB12" s="10">
        <v>0</v>
      </c>
      <c r="AC12" s="21">
        <v>0</v>
      </c>
      <c r="AD12" s="1">
        <v>0</v>
      </c>
      <c r="AE12" s="26">
        <v>0</v>
      </c>
      <c r="AF12" s="10">
        <v>0</v>
      </c>
    </row>
    <row r="13" spans="1:32" ht="56.25" customHeight="1">
      <c r="A13" s="14">
        <v>2</v>
      </c>
      <c r="B13" s="47"/>
      <c r="C13" s="45"/>
      <c r="D13" s="35" t="s">
        <v>31</v>
      </c>
      <c r="E13" s="23">
        <v>15</v>
      </c>
      <c r="F13" s="1">
        <v>0</v>
      </c>
      <c r="G13" s="1">
        <v>0</v>
      </c>
      <c r="H13" s="10">
        <v>0</v>
      </c>
      <c r="I13" s="23">
        <v>9</v>
      </c>
      <c r="J13" s="1">
        <v>0</v>
      </c>
      <c r="K13" s="1">
        <v>0</v>
      </c>
      <c r="L13" s="10">
        <v>0</v>
      </c>
      <c r="M13" s="23">
        <v>9</v>
      </c>
      <c r="N13" s="1">
        <v>0</v>
      </c>
      <c r="O13" s="1">
        <v>0</v>
      </c>
      <c r="P13" s="26">
        <v>0</v>
      </c>
      <c r="Q13" s="33">
        <v>0.6</v>
      </c>
      <c r="R13" s="84">
        <v>0</v>
      </c>
      <c r="S13" s="34">
        <v>0</v>
      </c>
      <c r="T13" s="85">
        <v>0</v>
      </c>
      <c r="U13" s="23">
        <v>0</v>
      </c>
      <c r="V13" s="1">
        <v>0</v>
      </c>
      <c r="W13" s="1">
        <v>0</v>
      </c>
      <c r="X13" s="10">
        <v>0</v>
      </c>
      <c r="Y13" s="23">
        <v>6</v>
      </c>
      <c r="Z13" s="1">
        <v>0</v>
      </c>
      <c r="AA13" s="1">
        <v>0</v>
      </c>
      <c r="AB13" s="10">
        <v>0</v>
      </c>
      <c r="AC13" s="21">
        <v>0</v>
      </c>
      <c r="AD13" s="1">
        <v>0</v>
      </c>
      <c r="AE13" s="26">
        <v>0</v>
      </c>
      <c r="AF13" s="10">
        <v>0</v>
      </c>
    </row>
    <row r="14" spans="1:32" ht="63.75">
      <c r="A14" s="14">
        <v>3</v>
      </c>
      <c r="B14" s="48"/>
      <c r="C14" s="20" t="s">
        <v>23</v>
      </c>
      <c r="D14" s="18" t="s">
        <v>24</v>
      </c>
      <c r="E14" s="23">
        <v>22</v>
      </c>
      <c r="F14" s="1">
        <v>0</v>
      </c>
      <c r="G14" s="1">
        <v>6</v>
      </c>
      <c r="H14" s="10">
        <v>0</v>
      </c>
      <c r="I14" s="23">
        <v>20</v>
      </c>
      <c r="J14" s="1">
        <v>0</v>
      </c>
      <c r="K14" s="1">
        <v>6</v>
      </c>
      <c r="L14" s="10">
        <v>0</v>
      </c>
      <c r="M14" s="23">
        <v>20</v>
      </c>
      <c r="N14" s="1">
        <v>0</v>
      </c>
      <c r="O14" s="1">
        <v>6</v>
      </c>
      <c r="P14" s="26">
        <v>0</v>
      </c>
      <c r="Q14" s="33">
        <v>0.91</v>
      </c>
      <c r="R14" s="84">
        <v>0</v>
      </c>
      <c r="S14" s="34">
        <v>1</v>
      </c>
      <c r="T14" s="85">
        <v>0</v>
      </c>
      <c r="U14" s="23">
        <v>0</v>
      </c>
      <c r="V14" s="1">
        <v>0</v>
      </c>
      <c r="W14" s="1">
        <v>0</v>
      </c>
      <c r="X14" s="10">
        <f>L14-P14</f>
        <v>0</v>
      </c>
      <c r="Y14" s="23">
        <f t="shared" ref="Y14:AB15" si="0">E14-I14</f>
        <v>2</v>
      </c>
      <c r="Z14" s="1">
        <f t="shared" si="0"/>
        <v>0</v>
      </c>
      <c r="AA14" s="1">
        <f t="shared" si="0"/>
        <v>0</v>
      </c>
      <c r="AB14" s="10">
        <f t="shared" si="0"/>
        <v>0</v>
      </c>
      <c r="AC14" s="21">
        <v>0</v>
      </c>
      <c r="AD14" s="1">
        <v>0</v>
      </c>
      <c r="AE14" s="26">
        <v>0</v>
      </c>
      <c r="AF14" s="10">
        <v>0</v>
      </c>
    </row>
    <row r="15" spans="1:32" ht="13.5" thickBot="1">
      <c r="A15" s="15">
        <v>4</v>
      </c>
      <c r="B15" s="49" t="s">
        <v>17</v>
      </c>
      <c r="C15" s="50"/>
      <c r="D15" s="51"/>
      <c r="E15" s="24">
        <f t="shared" ref="E15:P15" si="1">SUM(E12:E14)</f>
        <v>52</v>
      </c>
      <c r="F15" s="11">
        <f t="shared" si="1"/>
        <v>0</v>
      </c>
      <c r="G15" s="11">
        <f t="shared" si="1"/>
        <v>18</v>
      </c>
      <c r="H15" s="12">
        <f t="shared" si="1"/>
        <v>0</v>
      </c>
      <c r="I15" s="24">
        <f t="shared" si="1"/>
        <v>44</v>
      </c>
      <c r="J15" s="11">
        <f t="shared" si="1"/>
        <v>0</v>
      </c>
      <c r="K15" s="11">
        <f t="shared" si="1"/>
        <v>18</v>
      </c>
      <c r="L15" s="12">
        <f t="shared" si="1"/>
        <v>0</v>
      </c>
      <c r="M15" s="24">
        <f t="shared" si="1"/>
        <v>44</v>
      </c>
      <c r="N15" s="11">
        <f t="shared" si="1"/>
        <v>0</v>
      </c>
      <c r="O15" s="11">
        <f t="shared" si="1"/>
        <v>18</v>
      </c>
      <c r="P15" s="27">
        <f t="shared" si="1"/>
        <v>0</v>
      </c>
      <c r="Q15" s="28">
        <v>0.83660000000000001</v>
      </c>
      <c r="R15" s="86">
        <v>0</v>
      </c>
      <c r="S15" s="36">
        <v>1</v>
      </c>
      <c r="T15" s="87">
        <v>0</v>
      </c>
      <c r="U15" s="24">
        <v>0</v>
      </c>
      <c r="V15" s="11">
        <v>0</v>
      </c>
      <c r="W15" s="11">
        <v>0</v>
      </c>
      <c r="X15" s="12">
        <f>L15-P15</f>
        <v>0</v>
      </c>
      <c r="Y15" s="24">
        <f t="shared" si="0"/>
        <v>8</v>
      </c>
      <c r="Z15" s="11">
        <f t="shared" si="0"/>
        <v>0</v>
      </c>
      <c r="AA15" s="11">
        <f t="shared" si="0"/>
        <v>0</v>
      </c>
      <c r="AB15" s="12">
        <f t="shared" si="0"/>
        <v>0</v>
      </c>
      <c r="AC15" s="22">
        <v>0</v>
      </c>
      <c r="AD15" s="11">
        <v>0</v>
      </c>
      <c r="AE15" s="27">
        <v>0</v>
      </c>
      <c r="AF15" s="12">
        <v>0</v>
      </c>
    </row>
    <row r="16" spans="1:32" ht="16.5" customHeight="1">
      <c r="A16" t="s">
        <v>16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7"/>
      <c r="T16" s="7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2:27" ht="25.5" customHeight="1">
      <c r="B17" s="39" t="s">
        <v>18</v>
      </c>
      <c r="C17" s="39"/>
      <c r="D17" s="39"/>
      <c r="U17" t="s">
        <v>19</v>
      </c>
    </row>
    <row r="18" spans="2:27" ht="25.5" customHeight="1">
      <c r="B18" s="39" t="s">
        <v>28</v>
      </c>
      <c r="C18" s="39"/>
      <c r="D18" s="39"/>
      <c r="T18" s="37" t="s">
        <v>29</v>
      </c>
      <c r="U18" s="38"/>
      <c r="V18" s="38"/>
      <c r="W18" s="38"/>
      <c r="X18" s="38"/>
      <c r="Y18" s="38"/>
      <c r="Z18" s="38"/>
      <c r="AA18" s="38"/>
    </row>
  </sheetData>
  <mergeCells count="35">
    <mergeCell ref="AC8:AF8"/>
    <mergeCell ref="Q9:T9"/>
    <mergeCell ref="Y9:Z10"/>
    <mergeCell ref="AA9:AB10"/>
    <mergeCell ref="AC9:AD10"/>
    <mergeCell ref="AE9:AF10"/>
    <mergeCell ref="A1:E1"/>
    <mergeCell ref="A2:D2"/>
    <mergeCell ref="E8:H8"/>
    <mergeCell ref="I8:L8"/>
    <mergeCell ref="U8:X8"/>
    <mergeCell ref="A5:AF5"/>
    <mergeCell ref="A7:A10"/>
    <mergeCell ref="B7:B10"/>
    <mergeCell ref="D7:D10"/>
    <mergeCell ref="E7:AF7"/>
    <mergeCell ref="M8:T8"/>
    <mergeCell ref="U9:V10"/>
    <mergeCell ref="W9:X10"/>
    <mergeCell ref="G9:H10"/>
    <mergeCell ref="T18:AA18"/>
    <mergeCell ref="B17:D17"/>
    <mergeCell ref="B18:D18"/>
    <mergeCell ref="Q10:R10"/>
    <mergeCell ref="S10:T10"/>
    <mergeCell ref="C12:C13"/>
    <mergeCell ref="B12:B14"/>
    <mergeCell ref="B15:D15"/>
    <mergeCell ref="C7:C10"/>
    <mergeCell ref="E9:F10"/>
    <mergeCell ref="Y8:AB8"/>
    <mergeCell ref="I9:J10"/>
    <mergeCell ref="K9:L10"/>
    <mergeCell ref="M9:N10"/>
    <mergeCell ref="O9:P10"/>
  </mergeCells>
  <pageMargins left="0.39370078740157483" right="0" top="0.74803149606299213" bottom="0.74803149606299213" header="0.31496062992125984" footer="0.31496062992125984"/>
  <pageSetup paperSize="9" scale="9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Nivel 5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Fasan Mihail</dc:creator>
  <cp:lastModifiedBy>Andreea Constantinescu</cp:lastModifiedBy>
  <cp:lastPrinted>2018-02-20T19:18:40Z</cp:lastPrinted>
  <dcterms:created xsi:type="dcterms:W3CDTF">2010-06-28T07:42:06Z</dcterms:created>
  <dcterms:modified xsi:type="dcterms:W3CDTF">2018-02-20T19:19:24Z</dcterms:modified>
</cp:coreProperties>
</file>