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Sheet1!$B$10:$H$42</definedName>
  </definedNames>
  <calcPr calcId="144525"/>
</workbook>
</file>

<file path=xl/calcChain.xml><?xml version="1.0" encoding="utf-8"?>
<calcChain xmlns="http://schemas.openxmlformats.org/spreadsheetml/2006/main">
  <c r="H28" i="1" l="1"/>
  <c r="H23" i="1"/>
  <c r="H18" i="1"/>
  <c r="H11" i="1"/>
  <c r="H15" i="1"/>
  <c r="H31" i="1"/>
  <c r="H37" i="1"/>
  <c r="H21" i="1"/>
  <c r="H26" i="1"/>
  <c r="H32" i="1"/>
  <c r="H41" i="1"/>
  <c r="H29" i="1"/>
  <c r="H36" i="1"/>
  <c r="H34" i="1"/>
  <c r="H19" i="1"/>
  <c r="H40" i="1"/>
  <c r="H38" i="1"/>
  <c r="H12" i="1"/>
  <c r="H25" i="1"/>
  <c r="H14" i="1"/>
  <c r="H33" i="1"/>
  <c r="H13" i="1"/>
  <c r="H16" i="1"/>
  <c r="H35" i="1"/>
  <c r="H30" i="1"/>
  <c r="H42" i="1"/>
  <c r="H27" i="1"/>
  <c r="H10" i="1"/>
  <c r="H24" i="1"/>
  <c r="H39" i="1"/>
  <c r="H22" i="1"/>
  <c r="H20" i="1"/>
  <c r="H17" i="1"/>
</calcChain>
</file>

<file path=xl/sharedStrings.xml><?xml version="1.0" encoding="utf-8"?>
<sst xmlns="http://schemas.openxmlformats.org/spreadsheetml/2006/main" count="159" uniqueCount="89">
  <si>
    <t>punctaj subiect 1</t>
  </si>
  <si>
    <t>punctaj subiect 2</t>
  </si>
  <si>
    <t xml:space="preserve">punctaj subiect 3 </t>
  </si>
  <si>
    <t>DISTINCȚIA OBȚINUTĂ</t>
  </si>
  <si>
    <t>Tabel cu rezultatele etapei judeţene a Concursului de chimie „Raluca Ripan”</t>
  </si>
  <si>
    <t>Nr. crt.</t>
  </si>
  <si>
    <t>Unitatea şcolară</t>
  </si>
  <si>
    <t>Profesor îndrumător</t>
  </si>
  <si>
    <t>Total</t>
  </si>
  <si>
    <t xml:space="preserve">BOANTĂ P. F. IZABELA AMALIA </t>
  </si>
  <si>
    <t xml:space="preserve">BOZDOC S. LUCA </t>
  </si>
  <si>
    <t xml:space="preserve">CETEAN D.O. DANIEL ALEXANDRU </t>
  </si>
  <si>
    <t xml:space="preserve">CHIȘ C.C CRISTINA MARIA </t>
  </si>
  <si>
    <t xml:space="preserve">CHIȚIBA M. GIOIA </t>
  </si>
  <si>
    <t>COADĂ A. DRAGOȘ-IULIAN</t>
  </si>
  <si>
    <t>COJOCARU N.C. DARIUS-ANDREI</t>
  </si>
  <si>
    <t xml:space="preserve">CZEBELY P.O. ȘTEFANIA ELENA </t>
  </si>
  <si>
    <t xml:space="preserve">FLOREA F. ARIANA </t>
  </si>
  <si>
    <t xml:space="preserve">FURDUI N. MĂDĂLINA IOANA </t>
  </si>
  <si>
    <t xml:space="preserve">GIURGIU SARA NOEMI </t>
  </si>
  <si>
    <t xml:space="preserve">GRĂDINARU A. MARIO ALEXANDRU </t>
  </si>
  <si>
    <t xml:space="preserve">ILE S.M. IRIS OANA </t>
  </si>
  <si>
    <t xml:space="preserve">MANIUL F. FRANCESCA MEDEEA </t>
  </si>
  <si>
    <t xml:space="preserve">MORAR M.S. LORIANA-ANDREEA </t>
  </si>
  <si>
    <t xml:space="preserve">NIȚĂ N. IOAN –DANIEL </t>
  </si>
  <si>
    <t xml:space="preserve">OANEA N. ADRIAN IONUȚ </t>
  </si>
  <si>
    <t xml:space="preserve">OPREAN B.A. ALEXANDRU-MIHAI </t>
  </si>
  <si>
    <t xml:space="preserve">ORMINDEAN S.C. VLAD-COSMIN </t>
  </si>
  <si>
    <t xml:space="preserve">ORZAN C. ȘTEFAN </t>
  </si>
  <si>
    <t>PALKO M. MELINDA- FRANCSESZKA</t>
  </si>
  <si>
    <t xml:space="preserve">PECSAR Ș. ȘTEFANIA </t>
  </si>
  <si>
    <t xml:space="preserve">POPA F.C. DENIS –IONUȚ </t>
  </si>
  <si>
    <t xml:space="preserve">SMARANDACHE M. MARCO SAMUEL </t>
  </si>
  <si>
    <t xml:space="preserve">TATOIU M. CARMEN </t>
  </si>
  <si>
    <t xml:space="preserve">TRIF R. DALIA IOANA </t>
  </si>
  <si>
    <t xml:space="preserve">ȚĂRANU I. SEIAN – CODRIN </t>
  </si>
  <si>
    <t xml:space="preserve">VOIȘAN D. I. TEODORA </t>
  </si>
  <si>
    <t>COLEGIUL NAȚIONAL ”DECEBAL”</t>
  </si>
  <si>
    <t>ȘCOALA GIMNAZIALĂ „ ANDREI ȘAGUNA” DEVA</t>
  </si>
  <si>
    <t xml:space="preserve">ȘCOALA GIMNAZIALĂ NR. 4 VULCAN </t>
  </si>
  <si>
    <t>ȘCOALA GIMNAZIALĂ NR. 4 VULCAN</t>
  </si>
  <si>
    <t xml:space="preserve">ȘCOALA GIMNAZIALĂ „ ANDREI ȘAGUNA” DEVA </t>
  </si>
  <si>
    <t>COLEGIUL NAȚIONAL ”DECEBAL” DEVA</t>
  </si>
  <si>
    <t>Numele, inițiala tatălui şi prenumele elevului</t>
  </si>
  <si>
    <t xml:space="preserve">BITA NICOLETA </t>
  </si>
  <si>
    <t>PETRUȚIU ILEANA</t>
  </si>
  <si>
    <t xml:space="preserve">SUCIU FLAVIA DRAGA </t>
  </si>
  <si>
    <t xml:space="preserve">ILIEȘ FLORIN MARIN </t>
  </si>
  <si>
    <t>SUCIU FLAVIA DRAGA</t>
  </si>
  <si>
    <t xml:space="preserve">ILIEȘ CORNELIA –LUCIA </t>
  </si>
  <si>
    <t xml:space="preserve">MAKȘAI LILIANA </t>
  </si>
  <si>
    <t>ILIEȘ FLORIN MARIN</t>
  </si>
  <si>
    <t xml:space="preserve">CRISTEA IULIANA </t>
  </si>
  <si>
    <t xml:space="preserve">NISTOR LUMINIȚA ELENA </t>
  </si>
  <si>
    <t xml:space="preserve">COSTINA CARMEN </t>
  </si>
  <si>
    <t xml:space="preserve">FURDUI CARMEN </t>
  </si>
  <si>
    <t>NISTOR LUMINIȚA ELENA</t>
  </si>
  <si>
    <t>ILIEȘ CORNELIA –LUCIA</t>
  </si>
  <si>
    <t>MAKȘAI LILIANA</t>
  </si>
  <si>
    <t xml:space="preserve">UDREA CARMEN SIMONA </t>
  </si>
  <si>
    <t>CRISTEA IULIANA</t>
  </si>
  <si>
    <t xml:space="preserve">DINGA CORNELIA </t>
  </si>
  <si>
    <t>UDREA CARMEN SIMONA</t>
  </si>
  <si>
    <t xml:space="preserve">GIRCSIS E.S. LUCIAN RAUL </t>
  </si>
  <si>
    <t>C.N.I. ”TRAIAN LALESCU” HUNEDOARA</t>
  </si>
  <si>
    <t xml:space="preserve">COLEGIUL TEHNIC ”MIHAI VITEAZU” VULCAN </t>
  </si>
  <si>
    <t xml:space="preserve">ȘCOALA GIMNAZIALĂ ”DR. AUREL VLAD” ORĂȘTIE </t>
  </si>
  <si>
    <t>ȘCOALA GIMNAZIALĂ „ANDREI ȘAGUNA” DEVA</t>
  </si>
  <si>
    <t>ȘC.GIMNAZIALĂ ”I.G.DUCA” PETROȘANI</t>
  </si>
  <si>
    <t xml:space="preserve">COLEGIUL TEHNIC ”MATEI CORVIN” HUNEDOARA </t>
  </si>
  <si>
    <t xml:space="preserve">TRADNIK R. RUDOLF TIMOTEI </t>
  </si>
  <si>
    <t xml:space="preserve">ȘCOALA GIMNAZIALĂ NR. 2 HUNEDOARA </t>
  </si>
  <si>
    <t>COLEGIUL NAȚIONAL ”IANCU DE HUNEDOARA” HUNEDOARA</t>
  </si>
  <si>
    <t>ȘCOALA GIMNAZIALĂ ”I.G.DUCA” PETROȘANI</t>
  </si>
  <si>
    <t>ȘCOALA GIMNAZIALĂ ”AVRAM IANCU” BAIA DE CRIȘ</t>
  </si>
  <si>
    <t xml:space="preserve">PĂȘCĂU S. D. SEBASTIAN TUDOR </t>
  </si>
  <si>
    <t xml:space="preserve">ȘCOALA GIMNAZIALĂ ”I.G.DUCA” PETROȘANI </t>
  </si>
  <si>
    <t xml:space="preserve">POPA M.M.  ANA-MARIA </t>
  </si>
  <si>
    <t>COLEGIUL NAȚIONAL DE INFORMATICĂ ”TRAIAN LALESCU” HUNEDOARA</t>
  </si>
  <si>
    <t>Stare: calificat/necalificat</t>
  </si>
  <si>
    <t>ABSENT</t>
  </si>
  <si>
    <t>GHEMEȘ V.H. ANDREI VIOREL GEORGIAN</t>
  </si>
  <si>
    <t xml:space="preserve">MONEA M.P. DRAGOȘ-GABRIEL </t>
  </si>
  <si>
    <t>Calificat</t>
  </si>
  <si>
    <t>Necalificat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</si>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</sst>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0" fillId="0" borderId="0" xfId="0" applyNumberFormat="1"/>
    <xf numFmtId="2" fontId="4" fillId="0" borderId="5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2" fontId="7" fillId="0" borderId="0" xfId="0" applyNumberFormat="1" applyFont="1" applyAlignment="1"/>
    <xf numFmtId="2" fontId="7" fillId="0" borderId="0" xfId="0" applyNumberFormat="1" applyFont="1"/>
    <xf numFmtId="2" fontId="4" fillId="0" borderId="2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43"/>
  <sheetViews>
    <sheetView tabSelected="1" topLeftCell="A19" workbookViewId="0">
      <selection activeCell="J22" sqref="J22"/>
    </sheetView>
  </sheetViews>
  <sheetFormatPr defaultRowHeight="15" x14ac:dyDescent="0.25"/>
  <cols>
    <col min="1" max="1" width="6.7109375" customWidth="1"/>
    <col min="2" max="2" width="19.28515625" customWidth="1"/>
    <col min="3" max="3" width="22.7109375" customWidth="1"/>
    <col min="4" max="4" width="15.7109375" customWidth="1"/>
    <col min="5" max="8" width="9.140625" style="7"/>
    <col min="9" max="9" width="16" customWidth="1"/>
    <col min="10" max="10" width="11.28515625" customWidth="1"/>
  </cols>
  <sheetData>
    <row r="6" spans="1:10" ht="15" customHeight="1" x14ac:dyDescent="0.3">
      <c r="A6" s="2"/>
      <c r="B6" s="14"/>
      <c r="C6" s="15"/>
      <c r="D6" s="16" t="s">
        <v>4</v>
      </c>
      <c r="E6" s="17"/>
      <c r="F6" s="18"/>
      <c r="G6" s="18"/>
      <c r="H6" s="18"/>
    </row>
    <row r="7" spans="1:10" ht="16.5" x14ac:dyDescent="0.3">
      <c r="A7" s="1"/>
    </row>
    <row r="8" spans="1:10" ht="27" customHeight="1" x14ac:dyDescent="0.25">
      <c r="A8" s="23" t="s">
        <v>5</v>
      </c>
      <c r="B8" s="27" t="s">
        <v>43</v>
      </c>
      <c r="C8" s="23" t="s">
        <v>6</v>
      </c>
      <c r="D8" s="24" t="s">
        <v>7</v>
      </c>
      <c r="E8" s="25" t="s">
        <v>0</v>
      </c>
      <c r="F8" s="25" t="s">
        <v>1</v>
      </c>
      <c r="G8" s="25" t="s">
        <v>2</v>
      </c>
      <c r="H8" s="25" t="s">
        <v>8</v>
      </c>
      <c r="I8" s="24" t="s">
        <v>79</v>
      </c>
      <c r="J8" s="22" t="s">
        <v>3</v>
      </c>
    </row>
    <row r="9" spans="1:10" x14ac:dyDescent="0.25">
      <c r="A9" s="23"/>
      <c r="B9" s="28"/>
      <c r="C9" s="26"/>
      <c r="D9" s="27"/>
      <c r="E9" s="25"/>
      <c r="F9" s="25"/>
      <c r="G9" s="25"/>
      <c r="H9" s="25"/>
      <c r="I9" s="24"/>
      <c r="J9" s="22"/>
    </row>
    <row r="10" spans="1:10" ht="25.5" x14ac:dyDescent="0.25">
      <c r="A10" s="4">
        <v>1</v>
      </c>
      <c r="B10" s="13" t="s">
        <v>14</v>
      </c>
      <c r="C10" s="10" t="s">
        <v>37</v>
      </c>
      <c r="D10" s="11" t="s">
        <v>49</v>
      </c>
      <c r="E10" s="8">
        <v>38</v>
      </c>
      <c r="F10" s="9">
        <v>34.799999999999997</v>
      </c>
      <c r="G10" s="9">
        <v>17</v>
      </c>
      <c r="H10" s="9">
        <f>SUM(E10:G10)</f>
        <v>89.8</v>
      </c>
      <c r="I10" s="6" t="s">
        <v>83</v>
      </c>
      <c r="J10" s="5" t="s">
        <v>85</v>
      </c>
    </row>
    <row r="11" spans="1:10" ht="25.5" x14ac:dyDescent="0.25">
      <c r="A11" s="4">
        <v>2</v>
      </c>
      <c r="B11" s="13" t="s">
        <v>70</v>
      </c>
      <c r="C11" s="10" t="s">
        <v>40</v>
      </c>
      <c r="D11" s="11" t="s">
        <v>62</v>
      </c>
      <c r="E11" s="8">
        <v>26</v>
      </c>
      <c r="F11" s="9">
        <v>31.7</v>
      </c>
      <c r="G11" s="9">
        <v>5</v>
      </c>
      <c r="H11" s="9">
        <f>SUM(E11:G11)</f>
        <v>62.7</v>
      </c>
      <c r="I11" s="6" t="s">
        <v>83</v>
      </c>
      <c r="J11" s="5" t="s">
        <v>86</v>
      </c>
    </row>
    <row r="12" spans="1:10" ht="25.5" x14ac:dyDescent="0.25">
      <c r="A12" s="4">
        <v>3</v>
      </c>
      <c r="B12" s="13" t="s">
        <v>82</v>
      </c>
      <c r="C12" s="10" t="s">
        <v>42</v>
      </c>
      <c r="D12" s="11" t="s">
        <v>57</v>
      </c>
      <c r="E12" s="8">
        <v>31</v>
      </c>
      <c r="F12" s="9">
        <v>25.9</v>
      </c>
      <c r="G12" s="9">
        <v>4</v>
      </c>
      <c r="H12" s="9">
        <f>SUM(E12:G12)</f>
        <v>60.9</v>
      </c>
      <c r="I12" s="6" t="s">
        <v>83</v>
      </c>
      <c r="J12" s="5" t="s">
        <v>87</v>
      </c>
    </row>
    <row r="13" spans="1:10" ht="38.25" x14ac:dyDescent="0.25">
      <c r="A13" s="4">
        <v>4</v>
      </c>
      <c r="B13" s="13" t="s">
        <v>63</v>
      </c>
      <c r="C13" s="10" t="s">
        <v>65</v>
      </c>
      <c r="D13" s="11" t="s">
        <v>54</v>
      </c>
      <c r="E13" s="8">
        <v>22</v>
      </c>
      <c r="F13" s="9">
        <v>23.9</v>
      </c>
      <c r="G13" s="9">
        <v>10.5</v>
      </c>
      <c r="H13" s="9">
        <f>SUM(E13:G13)</f>
        <v>56.4</v>
      </c>
      <c r="I13" s="4" t="s">
        <v>84</v>
      </c>
      <c r="J13" s="3" t="s">
        <v>88</v>
      </c>
    </row>
    <row r="14" spans="1:10" ht="38.25" x14ac:dyDescent="0.25">
      <c r="A14" s="12">
        <v>5</v>
      </c>
      <c r="B14" s="13" t="s">
        <v>21</v>
      </c>
      <c r="C14" s="10" t="s">
        <v>78</v>
      </c>
      <c r="D14" s="11" t="s">
        <v>56</v>
      </c>
      <c r="E14" s="8">
        <v>25</v>
      </c>
      <c r="F14" s="9">
        <v>18.2</v>
      </c>
      <c r="G14" s="9">
        <v>3</v>
      </c>
      <c r="H14" s="9">
        <f>SUM(E14:G14)</f>
        <v>46.2</v>
      </c>
      <c r="I14" s="4" t="s">
        <v>84</v>
      </c>
      <c r="J14" s="3" t="s">
        <v>88</v>
      </c>
    </row>
    <row r="15" spans="1:10" ht="51" x14ac:dyDescent="0.25">
      <c r="A15" s="12">
        <v>6</v>
      </c>
      <c r="B15" s="13" t="s">
        <v>33</v>
      </c>
      <c r="C15" s="10" t="s">
        <v>72</v>
      </c>
      <c r="D15" s="11" t="s">
        <v>45</v>
      </c>
      <c r="E15" s="8">
        <v>15</v>
      </c>
      <c r="F15" s="9">
        <v>20.3</v>
      </c>
      <c r="G15" s="9">
        <v>5</v>
      </c>
      <c r="H15" s="9">
        <f>SUM(E15:G15)</f>
        <v>40.299999999999997</v>
      </c>
      <c r="I15" s="4" t="s">
        <v>84</v>
      </c>
      <c r="J15" s="3" t="s">
        <v>88</v>
      </c>
    </row>
    <row r="16" spans="1:10" ht="38.25" x14ac:dyDescent="0.25">
      <c r="A16" s="12">
        <v>7</v>
      </c>
      <c r="B16" s="13" t="s">
        <v>81</v>
      </c>
      <c r="C16" s="10" t="s">
        <v>78</v>
      </c>
      <c r="D16" s="11" t="s">
        <v>53</v>
      </c>
      <c r="E16" s="8">
        <v>19</v>
      </c>
      <c r="F16" s="9">
        <v>19.899999999999999</v>
      </c>
      <c r="G16" s="9">
        <v>0.5</v>
      </c>
      <c r="H16" s="9">
        <f>SUM(E16:G16)</f>
        <v>39.4</v>
      </c>
      <c r="I16" s="4" t="s">
        <v>84</v>
      </c>
      <c r="J16" s="3" t="s">
        <v>88</v>
      </c>
    </row>
    <row r="17" spans="1:10" ht="25.5" x14ac:dyDescent="0.25">
      <c r="A17" s="12">
        <v>8</v>
      </c>
      <c r="B17" s="13" t="s">
        <v>9</v>
      </c>
      <c r="C17" s="10" t="s">
        <v>71</v>
      </c>
      <c r="D17" s="11" t="s">
        <v>44</v>
      </c>
      <c r="E17" s="8">
        <v>18</v>
      </c>
      <c r="F17" s="9">
        <v>13.1</v>
      </c>
      <c r="G17" s="9">
        <v>6</v>
      </c>
      <c r="H17" s="9">
        <f>SUM(E17:G17)</f>
        <v>37.1</v>
      </c>
      <c r="I17" s="4" t="s">
        <v>84</v>
      </c>
      <c r="J17" s="3" t="s">
        <v>88</v>
      </c>
    </row>
    <row r="18" spans="1:10" ht="38.25" x14ac:dyDescent="0.25">
      <c r="A18" s="12">
        <v>9</v>
      </c>
      <c r="B18" s="13" t="s">
        <v>34</v>
      </c>
      <c r="C18" s="10" t="s">
        <v>67</v>
      </c>
      <c r="D18" s="11" t="s">
        <v>48</v>
      </c>
      <c r="E18" s="8">
        <v>15</v>
      </c>
      <c r="F18" s="9">
        <v>18.600000000000001</v>
      </c>
      <c r="G18" s="9">
        <v>2</v>
      </c>
      <c r="H18" s="9">
        <f>SUM(E18:G18)</f>
        <v>35.6</v>
      </c>
      <c r="I18" s="4" t="s">
        <v>84</v>
      </c>
      <c r="J18" s="3" t="s">
        <v>88</v>
      </c>
    </row>
    <row r="19" spans="1:10" ht="25.5" x14ac:dyDescent="0.25">
      <c r="A19" s="12">
        <v>10</v>
      </c>
      <c r="B19" s="13" t="s">
        <v>25</v>
      </c>
      <c r="C19" s="10" t="s">
        <v>39</v>
      </c>
      <c r="D19" s="11" t="s">
        <v>59</v>
      </c>
      <c r="E19" s="8">
        <v>11</v>
      </c>
      <c r="F19" s="9">
        <v>19.399999999999999</v>
      </c>
      <c r="G19" s="9">
        <v>5</v>
      </c>
      <c r="H19" s="9">
        <f>SUM(E19:G19)</f>
        <v>35.4</v>
      </c>
      <c r="I19" s="4" t="s">
        <v>84</v>
      </c>
      <c r="J19" s="3" t="s">
        <v>88</v>
      </c>
    </row>
    <row r="20" spans="1:10" ht="51" x14ac:dyDescent="0.25">
      <c r="A20" s="12">
        <v>11</v>
      </c>
      <c r="B20" s="13" t="s">
        <v>10</v>
      </c>
      <c r="C20" s="10" t="s">
        <v>72</v>
      </c>
      <c r="D20" s="11" t="s">
        <v>45</v>
      </c>
      <c r="E20" s="8">
        <v>16</v>
      </c>
      <c r="F20" s="9">
        <v>15.9</v>
      </c>
      <c r="G20" s="9">
        <v>2.5</v>
      </c>
      <c r="H20" s="9">
        <f>SUM(E20:G20)</f>
        <v>34.4</v>
      </c>
      <c r="I20" s="4" t="s">
        <v>84</v>
      </c>
      <c r="J20" s="3" t="s">
        <v>88</v>
      </c>
    </row>
    <row r="21" spans="1:10" ht="38.25" x14ac:dyDescent="0.25">
      <c r="A21" s="12">
        <v>12</v>
      </c>
      <c r="B21" s="13" t="s">
        <v>31</v>
      </c>
      <c r="C21" s="10" t="s">
        <v>69</v>
      </c>
      <c r="D21" s="11" t="s">
        <v>61</v>
      </c>
      <c r="E21" s="8">
        <v>10</v>
      </c>
      <c r="F21" s="9">
        <v>21.4</v>
      </c>
      <c r="G21" s="9">
        <v>2</v>
      </c>
      <c r="H21" s="9">
        <f>SUM(E21:G21)</f>
        <v>33.4</v>
      </c>
      <c r="I21" s="4" t="s">
        <v>84</v>
      </c>
      <c r="J21" s="3" t="s">
        <v>88</v>
      </c>
    </row>
    <row r="22" spans="1:10" ht="25.5" x14ac:dyDescent="0.25">
      <c r="A22" s="12">
        <v>13</v>
      </c>
      <c r="B22" s="13" t="s">
        <v>11</v>
      </c>
      <c r="C22" s="10" t="s">
        <v>41</v>
      </c>
      <c r="D22" s="11" t="s">
        <v>46</v>
      </c>
      <c r="E22" s="8">
        <v>17</v>
      </c>
      <c r="F22" s="9">
        <v>15.2</v>
      </c>
      <c r="G22" s="9">
        <v>1</v>
      </c>
      <c r="H22" s="9">
        <f>SUM(E22:G22)</f>
        <v>33.200000000000003</v>
      </c>
      <c r="I22" s="4" t="s">
        <v>84</v>
      </c>
      <c r="J22" s="3"/>
    </row>
    <row r="23" spans="1:10" ht="25.5" x14ac:dyDescent="0.25">
      <c r="A23" s="12">
        <v>14</v>
      </c>
      <c r="B23" s="13" t="s">
        <v>35</v>
      </c>
      <c r="C23" s="10" t="s">
        <v>73</v>
      </c>
      <c r="D23" s="11" t="s">
        <v>58</v>
      </c>
      <c r="E23" s="8">
        <v>17</v>
      </c>
      <c r="F23" s="9">
        <v>13.1</v>
      </c>
      <c r="G23" s="9">
        <v>3</v>
      </c>
      <c r="H23" s="9">
        <f>SUM(E23:G23)</f>
        <v>33.1</v>
      </c>
      <c r="I23" s="4" t="s">
        <v>84</v>
      </c>
      <c r="J23" s="3"/>
    </row>
    <row r="24" spans="1:10" ht="25.5" x14ac:dyDescent="0.25">
      <c r="A24" s="12">
        <v>15</v>
      </c>
      <c r="B24" s="13" t="s">
        <v>13</v>
      </c>
      <c r="C24" s="10" t="s">
        <v>38</v>
      </c>
      <c r="D24" s="11" t="s">
        <v>48</v>
      </c>
      <c r="E24" s="8">
        <v>14.5</v>
      </c>
      <c r="F24" s="9">
        <v>17.2</v>
      </c>
      <c r="G24" s="9">
        <v>1</v>
      </c>
      <c r="H24" s="9">
        <f>SUM(E24:G24)</f>
        <v>32.700000000000003</v>
      </c>
      <c r="I24" s="4" t="s">
        <v>84</v>
      </c>
      <c r="J24" s="3"/>
    </row>
    <row r="25" spans="1:10" ht="38.25" x14ac:dyDescent="0.25">
      <c r="A25" s="12">
        <v>16</v>
      </c>
      <c r="B25" s="13" t="s">
        <v>22</v>
      </c>
      <c r="C25" s="10" t="s">
        <v>67</v>
      </c>
      <c r="D25" s="11" t="s">
        <v>48</v>
      </c>
      <c r="E25" s="8">
        <v>12</v>
      </c>
      <c r="F25" s="9">
        <v>13.3</v>
      </c>
      <c r="G25" s="9">
        <v>1</v>
      </c>
      <c r="H25" s="9">
        <f>SUM(E25:G25)</f>
        <v>26.3</v>
      </c>
      <c r="I25" s="4" t="s">
        <v>84</v>
      </c>
      <c r="J25" s="3"/>
    </row>
    <row r="26" spans="1:10" ht="51" x14ac:dyDescent="0.25">
      <c r="A26" s="12">
        <v>17</v>
      </c>
      <c r="B26" s="13" t="s">
        <v>30</v>
      </c>
      <c r="C26" s="10" t="s">
        <v>72</v>
      </c>
      <c r="D26" s="11" t="s">
        <v>45</v>
      </c>
      <c r="E26" s="8">
        <v>10.5</v>
      </c>
      <c r="F26" s="9">
        <v>10.5</v>
      </c>
      <c r="G26" s="9">
        <v>3.5</v>
      </c>
      <c r="H26" s="9">
        <f>SUM(E26:G26)</f>
        <v>24.5</v>
      </c>
      <c r="I26" s="4" t="s">
        <v>84</v>
      </c>
      <c r="J26" s="3"/>
    </row>
    <row r="27" spans="1:10" ht="25.5" x14ac:dyDescent="0.25">
      <c r="A27" s="12">
        <v>18</v>
      </c>
      <c r="B27" s="13" t="s">
        <v>15</v>
      </c>
      <c r="C27" s="10" t="s">
        <v>76</v>
      </c>
      <c r="D27" s="11" t="s">
        <v>50</v>
      </c>
      <c r="E27" s="8">
        <v>6</v>
      </c>
      <c r="F27" s="9">
        <v>16.2</v>
      </c>
      <c r="G27" s="9">
        <v>0.5</v>
      </c>
      <c r="H27" s="9">
        <f>SUM(E27:G27)</f>
        <v>22.7</v>
      </c>
      <c r="I27" s="4" t="s">
        <v>84</v>
      </c>
      <c r="J27" s="3"/>
    </row>
    <row r="28" spans="1:10" ht="38.25" x14ac:dyDescent="0.25">
      <c r="A28" s="12">
        <v>19</v>
      </c>
      <c r="B28" s="13" t="s">
        <v>36</v>
      </c>
      <c r="C28" s="10" t="s">
        <v>67</v>
      </c>
      <c r="D28" s="11" t="s">
        <v>48</v>
      </c>
      <c r="E28" s="8">
        <v>15</v>
      </c>
      <c r="F28" s="9">
        <v>6.5</v>
      </c>
      <c r="G28" s="9">
        <v>0</v>
      </c>
      <c r="H28" s="9">
        <f>SUM(E28:G28)</f>
        <v>21.5</v>
      </c>
      <c r="I28" s="4" t="s">
        <v>84</v>
      </c>
      <c r="J28" s="3"/>
    </row>
    <row r="29" spans="1:10" ht="51" x14ac:dyDescent="0.25">
      <c r="A29" s="12">
        <v>20</v>
      </c>
      <c r="B29" s="13" t="s">
        <v>28</v>
      </c>
      <c r="C29" s="10" t="s">
        <v>72</v>
      </c>
      <c r="D29" s="11" t="s">
        <v>45</v>
      </c>
      <c r="E29" s="8">
        <v>15</v>
      </c>
      <c r="F29" s="9">
        <v>4.3</v>
      </c>
      <c r="G29" s="9">
        <v>0.5</v>
      </c>
      <c r="H29" s="9">
        <f>SUM(E29:G29)</f>
        <v>19.8</v>
      </c>
      <c r="I29" s="4" t="s">
        <v>84</v>
      </c>
      <c r="J29" s="3"/>
    </row>
    <row r="30" spans="1:10" ht="51" x14ac:dyDescent="0.25">
      <c r="A30" s="12">
        <v>21</v>
      </c>
      <c r="B30" s="13" t="s">
        <v>17</v>
      </c>
      <c r="C30" s="10" t="s">
        <v>72</v>
      </c>
      <c r="D30" s="11" t="s">
        <v>45</v>
      </c>
      <c r="E30" s="8">
        <v>13</v>
      </c>
      <c r="F30" s="9">
        <v>5</v>
      </c>
      <c r="G30" s="9">
        <v>1.5</v>
      </c>
      <c r="H30" s="9">
        <f>SUM(E30:G30)</f>
        <v>19.5</v>
      </c>
      <c r="I30" s="4" t="s">
        <v>84</v>
      </c>
      <c r="J30" s="3"/>
    </row>
    <row r="31" spans="1:10" ht="51" x14ac:dyDescent="0.25">
      <c r="A31" s="12">
        <v>22</v>
      </c>
      <c r="B31" s="13" t="s">
        <v>32</v>
      </c>
      <c r="C31" s="10" t="s">
        <v>72</v>
      </c>
      <c r="D31" s="11" t="s">
        <v>45</v>
      </c>
      <c r="E31" s="8">
        <v>5.5</v>
      </c>
      <c r="F31" s="9">
        <v>11.2</v>
      </c>
      <c r="G31" s="9">
        <v>2.5</v>
      </c>
      <c r="H31" s="9">
        <f>SUM(E31:G31)</f>
        <v>19.2</v>
      </c>
      <c r="I31" s="4" t="s">
        <v>84</v>
      </c>
      <c r="J31" s="3"/>
    </row>
    <row r="32" spans="1:10" ht="38.25" x14ac:dyDescent="0.25">
      <c r="A32" s="12">
        <v>23</v>
      </c>
      <c r="B32" s="13" t="s">
        <v>75</v>
      </c>
      <c r="C32" s="10" t="s">
        <v>74</v>
      </c>
      <c r="D32" s="11" t="s">
        <v>60</v>
      </c>
      <c r="E32" s="8">
        <v>9.5</v>
      </c>
      <c r="F32" s="9">
        <v>6.3</v>
      </c>
      <c r="G32" s="9">
        <v>1</v>
      </c>
      <c r="H32" s="9">
        <f>SUM(E32:G32)</f>
        <v>16.8</v>
      </c>
      <c r="I32" s="4" t="s">
        <v>84</v>
      </c>
      <c r="J32" s="3"/>
    </row>
    <row r="33" spans="1:10" ht="38.25" x14ac:dyDescent="0.25">
      <c r="A33" s="12">
        <v>24</v>
      </c>
      <c r="B33" s="13" t="s">
        <v>20</v>
      </c>
      <c r="C33" s="10" t="s">
        <v>64</v>
      </c>
      <c r="D33" s="11" t="s">
        <v>56</v>
      </c>
      <c r="E33" s="8">
        <v>9</v>
      </c>
      <c r="F33" s="9">
        <v>7.2</v>
      </c>
      <c r="G33" s="9">
        <v>0.5</v>
      </c>
      <c r="H33" s="9">
        <f>SUM(E33:G33)</f>
        <v>16.7</v>
      </c>
      <c r="I33" s="4" t="s">
        <v>84</v>
      </c>
      <c r="J33" s="3"/>
    </row>
    <row r="34" spans="1:10" ht="25.5" x14ac:dyDescent="0.25">
      <c r="A34" s="12">
        <v>25</v>
      </c>
      <c r="B34" s="13" t="s">
        <v>26</v>
      </c>
      <c r="C34" s="10" t="s">
        <v>42</v>
      </c>
      <c r="D34" s="11" t="s">
        <v>51</v>
      </c>
      <c r="E34" s="8">
        <v>8</v>
      </c>
      <c r="F34" s="9">
        <v>4.8</v>
      </c>
      <c r="G34" s="9">
        <v>0</v>
      </c>
      <c r="H34" s="9">
        <f>SUM(E34:G34)</f>
        <v>12.8</v>
      </c>
      <c r="I34" s="4" t="s">
        <v>84</v>
      </c>
      <c r="J34" s="3"/>
    </row>
    <row r="35" spans="1:10" ht="38.25" x14ac:dyDescent="0.25">
      <c r="A35" s="12">
        <v>26</v>
      </c>
      <c r="B35" s="13" t="s">
        <v>18</v>
      </c>
      <c r="C35" s="10" t="s">
        <v>74</v>
      </c>
      <c r="D35" s="11" t="s">
        <v>52</v>
      </c>
      <c r="E35" s="8">
        <v>4</v>
      </c>
      <c r="F35" s="9">
        <v>5.4</v>
      </c>
      <c r="G35" s="9">
        <v>0</v>
      </c>
      <c r="H35" s="9">
        <f>SUM(E35:G35)</f>
        <v>9.4</v>
      </c>
      <c r="I35" s="4" t="s">
        <v>84</v>
      </c>
      <c r="J35" s="3"/>
    </row>
    <row r="36" spans="1:10" ht="25.5" x14ac:dyDescent="0.25">
      <c r="A36" s="12">
        <v>27</v>
      </c>
      <c r="B36" s="13" t="s">
        <v>27</v>
      </c>
      <c r="C36" s="10" t="s">
        <v>42</v>
      </c>
      <c r="D36" s="11" t="s">
        <v>47</v>
      </c>
      <c r="E36" s="8">
        <v>5</v>
      </c>
      <c r="F36" s="9">
        <v>2.5</v>
      </c>
      <c r="G36" s="9">
        <v>0</v>
      </c>
      <c r="H36" s="9">
        <f>SUM(E36:G36)</f>
        <v>7.5</v>
      </c>
      <c r="I36" s="4" t="s">
        <v>84</v>
      </c>
      <c r="J36" s="3"/>
    </row>
    <row r="37" spans="1:10" ht="25.5" x14ac:dyDescent="0.25">
      <c r="A37" s="12">
        <v>28</v>
      </c>
      <c r="B37" s="13" t="s">
        <v>77</v>
      </c>
      <c r="C37" s="10" t="s">
        <v>42</v>
      </c>
      <c r="D37" s="11" t="s">
        <v>51</v>
      </c>
      <c r="E37" s="8">
        <v>7</v>
      </c>
      <c r="F37" s="9">
        <v>0.5</v>
      </c>
      <c r="G37" s="9">
        <v>0</v>
      </c>
      <c r="H37" s="9">
        <f>SUM(E37:G37)</f>
        <v>7.5</v>
      </c>
      <c r="I37" s="4" t="s">
        <v>84</v>
      </c>
      <c r="J37" s="3"/>
    </row>
    <row r="38" spans="1:10" ht="25.5" x14ac:dyDescent="0.25">
      <c r="A38" s="12">
        <v>29</v>
      </c>
      <c r="B38" s="13" t="s">
        <v>23</v>
      </c>
      <c r="C38" s="10" t="s">
        <v>68</v>
      </c>
      <c r="D38" s="11" t="s">
        <v>58</v>
      </c>
      <c r="E38" s="8">
        <v>3</v>
      </c>
      <c r="F38" s="9">
        <v>2.5</v>
      </c>
      <c r="G38" s="9">
        <v>0.5</v>
      </c>
      <c r="H38" s="9">
        <f>SUM(E38:G38)</f>
        <v>6</v>
      </c>
      <c r="I38" s="4" t="s">
        <v>84</v>
      </c>
      <c r="J38" s="3"/>
    </row>
    <row r="39" spans="1:10" ht="25.5" x14ac:dyDescent="0.25">
      <c r="A39" s="12">
        <v>30</v>
      </c>
      <c r="B39" s="13" t="s">
        <v>12</v>
      </c>
      <c r="C39" s="10" t="s">
        <v>42</v>
      </c>
      <c r="D39" s="11" t="s">
        <v>47</v>
      </c>
      <c r="E39" s="8">
        <v>2</v>
      </c>
      <c r="F39" s="9">
        <v>3.6</v>
      </c>
      <c r="G39" s="9">
        <v>0</v>
      </c>
      <c r="H39" s="9">
        <f>SUM(E39:G39)</f>
        <v>5.6</v>
      </c>
      <c r="I39" s="4" t="s">
        <v>84</v>
      </c>
      <c r="J39" s="3"/>
    </row>
    <row r="40" spans="1:10" ht="25.5" x14ac:dyDescent="0.25">
      <c r="A40" s="12">
        <v>31</v>
      </c>
      <c r="B40" s="13" t="s">
        <v>24</v>
      </c>
      <c r="C40" s="10" t="s">
        <v>42</v>
      </c>
      <c r="D40" s="11" t="s">
        <v>51</v>
      </c>
      <c r="E40" s="8">
        <v>4</v>
      </c>
      <c r="F40" s="9">
        <v>0</v>
      </c>
      <c r="G40" s="9">
        <v>0</v>
      </c>
      <c r="H40" s="9">
        <f>SUM(E40:G40)</f>
        <v>4</v>
      </c>
      <c r="I40" s="4" t="s">
        <v>84</v>
      </c>
      <c r="J40" s="3"/>
    </row>
    <row r="41" spans="1:10" ht="25.5" x14ac:dyDescent="0.25">
      <c r="A41" s="12">
        <v>32</v>
      </c>
      <c r="B41" s="13" t="s">
        <v>29</v>
      </c>
      <c r="C41" s="10" t="s">
        <v>42</v>
      </c>
      <c r="D41" s="11" t="s">
        <v>51</v>
      </c>
      <c r="E41" s="8">
        <v>2</v>
      </c>
      <c r="F41" s="9">
        <v>0</v>
      </c>
      <c r="G41" s="9">
        <v>0.5</v>
      </c>
      <c r="H41" s="9">
        <f>SUM(E41:G41)</f>
        <v>2.5</v>
      </c>
      <c r="I41" s="4" t="s">
        <v>84</v>
      </c>
      <c r="J41" s="3"/>
    </row>
    <row r="42" spans="1:10" ht="25.5" x14ac:dyDescent="0.25">
      <c r="A42" s="12">
        <v>33</v>
      </c>
      <c r="B42" s="13" t="s">
        <v>16</v>
      </c>
      <c r="C42" s="10" t="s">
        <v>42</v>
      </c>
      <c r="D42" s="11" t="s">
        <v>51</v>
      </c>
      <c r="E42" s="8">
        <v>2</v>
      </c>
      <c r="F42" s="9">
        <v>0</v>
      </c>
      <c r="G42" s="9">
        <v>0</v>
      </c>
      <c r="H42" s="9">
        <f>SUM(E42:G42)</f>
        <v>2</v>
      </c>
      <c r="I42" s="4" t="s">
        <v>84</v>
      </c>
      <c r="J42" s="3"/>
    </row>
    <row r="43" spans="1:10" ht="38.25" x14ac:dyDescent="0.25">
      <c r="A43" s="12">
        <v>34</v>
      </c>
      <c r="B43" s="13" t="s">
        <v>19</v>
      </c>
      <c r="C43" s="10" t="s">
        <v>66</v>
      </c>
      <c r="D43" s="11" t="s">
        <v>55</v>
      </c>
      <c r="E43" s="19" t="s">
        <v>80</v>
      </c>
      <c r="F43" s="20"/>
      <c r="G43" s="20"/>
      <c r="H43" s="21"/>
      <c r="I43" s="4"/>
      <c r="J43" s="3"/>
    </row>
  </sheetData>
  <sortState ref="B10:H42">
    <sortCondition descending="1" ref="H10:H42"/>
  </sortState>
  <mergeCells count="11">
    <mergeCell ref="E43:H43"/>
    <mergeCell ref="J8:J9"/>
    <mergeCell ref="A8:A9"/>
    <mergeCell ref="I8:I9"/>
    <mergeCell ref="H8:H9"/>
    <mergeCell ref="C8:C9"/>
    <mergeCell ref="B8:B9"/>
    <mergeCell ref="F8:F9"/>
    <mergeCell ref="E8:E9"/>
    <mergeCell ref="D8:D9"/>
    <mergeCell ref="G8:G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Directiune</dc:creator>
  <cp:lastModifiedBy>Windows User</cp:lastModifiedBy>
  <cp:lastPrinted>2018-05-07T12:38:52Z</cp:lastPrinted>
  <dcterms:created xsi:type="dcterms:W3CDTF">2018-04-28T10:44:44Z</dcterms:created>
  <dcterms:modified xsi:type="dcterms:W3CDTF">2018-05-07T12:40:59Z</dcterms:modified>
</cp:coreProperties>
</file>