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640" windowHeight="9195" tabRatio="861"/>
  </bookViews>
  <sheets>
    <sheet name="CLASA 6" sheetId="1" r:id="rId1"/>
    <sheet name="CLASA 7" sheetId="2" r:id="rId2"/>
    <sheet name="CLASA 8" sheetId="3" r:id="rId3"/>
    <sheet name="CLASA 9" sheetId="4" r:id="rId4"/>
    <sheet name="CLASA 10" sheetId="5" r:id="rId5"/>
    <sheet name="CLASA 11" sheetId="6" r:id="rId6"/>
    <sheet name="CLASA 12" sheetId="7" r:id="rId7"/>
  </sheets>
  <definedNames>
    <definedName name="_xlnm._FilterDatabase" localSheetId="4" hidden="1">'CLASA 10'!$A$5:$N$20</definedName>
    <definedName name="_xlnm._FilterDatabase" localSheetId="5" hidden="1">'CLASA 11'!$A$5:$N$9</definedName>
    <definedName name="_xlnm._FilterDatabase" localSheetId="6" hidden="1">'CLASA 12'!$A$5:$N$8</definedName>
    <definedName name="_xlnm._FilterDatabase" localSheetId="0" hidden="1">'CLASA 6'!$A$5:$N$67</definedName>
    <definedName name="_xlnm._FilterDatabase" localSheetId="1" hidden="1">'CLASA 7'!$A$5:$N$24</definedName>
    <definedName name="_xlnm._FilterDatabase" localSheetId="2" hidden="1">'CLASA 8'!$A$5:$N$20</definedName>
    <definedName name="_xlnm._FilterDatabase" localSheetId="3" hidden="1">'CLASA 9'!$A$5:$N$6</definedName>
  </definedNames>
  <calcPr calcId="144525"/>
</workbook>
</file>

<file path=xl/calcChain.xml><?xml version="1.0" encoding="utf-8"?>
<calcChain xmlns="http://schemas.openxmlformats.org/spreadsheetml/2006/main">
  <c r="J13" i="5" l="1"/>
  <c r="J8" i="5"/>
  <c r="J17" i="5"/>
  <c r="J18" i="5"/>
  <c r="J10" i="5"/>
  <c r="J16" i="5"/>
  <c r="J12" i="5"/>
  <c r="J19" i="5"/>
  <c r="J7" i="5"/>
  <c r="J15" i="5"/>
  <c r="J9" i="5"/>
  <c r="J14" i="5"/>
  <c r="J20" i="5"/>
  <c r="J11" i="5"/>
  <c r="J16" i="4"/>
  <c r="J10" i="4"/>
  <c r="J8" i="4"/>
  <c r="J15" i="4"/>
  <c r="J9" i="4"/>
  <c r="J12" i="4"/>
  <c r="J13" i="4"/>
  <c r="J7" i="4"/>
  <c r="J14" i="4"/>
  <c r="J11" i="4"/>
  <c r="J16" i="3"/>
  <c r="J10" i="3"/>
  <c r="J7" i="3"/>
  <c r="J17" i="3"/>
  <c r="J9" i="3"/>
  <c r="J11" i="3"/>
  <c r="J20" i="3"/>
  <c r="J14" i="3"/>
  <c r="J8" i="3"/>
  <c r="J19" i="3"/>
  <c r="J12" i="3"/>
  <c r="J18" i="3"/>
  <c r="J13" i="3"/>
  <c r="J15" i="3"/>
  <c r="J19" i="2"/>
  <c r="J16" i="2"/>
  <c r="J22" i="2"/>
  <c r="J14" i="2"/>
  <c r="J12" i="2"/>
  <c r="J11" i="2"/>
  <c r="J10" i="2"/>
  <c r="J18" i="2"/>
  <c r="J15" i="2"/>
  <c r="J17" i="2"/>
  <c r="J24" i="2"/>
  <c r="J13" i="2"/>
  <c r="J7" i="2"/>
  <c r="J8" i="2"/>
  <c r="J23" i="2"/>
  <c r="J20" i="2"/>
  <c r="J9" i="2"/>
  <c r="J21" i="2"/>
  <c r="J7" i="7"/>
  <c r="J8" i="7"/>
  <c r="J9" i="6"/>
  <c r="J7" i="6"/>
  <c r="J8" i="6"/>
  <c r="J7" i="1"/>
  <c r="J9" i="1"/>
  <c r="J25" i="1"/>
  <c r="J14" i="1"/>
  <c r="J15" i="1"/>
  <c r="J32" i="1"/>
  <c r="J66" i="1"/>
  <c r="J21" i="1"/>
  <c r="J41" i="1"/>
  <c r="J35" i="1"/>
  <c r="J37" i="1"/>
  <c r="J13" i="1"/>
  <c r="J31" i="1"/>
  <c r="J52" i="1"/>
  <c r="J64" i="1"/>
  <c r="J43" i="1"/>
  <c r="J24" i="1"/>
  <c r="J17" i="1"/>
  <c r="J49" i="1"/>
  <c r="J36" i="1"/>
  <c r="J46" i="1"/>
  <c r="J28" i="1"/>
  <c r="J38" i="1"/>
  <c r="J23" i="1"/>
  <c r="J57" i="1"/>
  <c r="J29" i="1"/>
  <c r="J62" i="1"/>
  <c r="J58" i="1"/>
  <c r="J54" i="1"/>
  <c r="J47" i="1"/>
  <c r="J12" i="1"/>
  <c r="J60" i="1"/>
  <c r="J10" i="1"/>
  <c r="J30" i="1"/>
  <c r="J16" i="1"/>
  <c r="J27" i="1"/>
  <c r="J45" i="1"/>
  <c r="J26" i="1"/>
  <c r="J56" i="1"/>
  <c r="J22" i="1"/>
  <c r="J20" i="1"/>
  <c r="J63" i="1"/>
  <c r="J19" i="1"/>
  <c r="J53" i="1"/>
  <c r="J59" i="1"/>
  <c r="J8" i="1"/>
  <c r="J11" i="1"/>
  <c r="J34" i="1"/>
  <c r="J67" i="1"/>
  <c r="J65" i="1"/>
  <c r="J55" i="1"/>
  <c r="J44" i="1"/>
  <c r="J40" i="1"/>
  <c r="J48" i="1"/>
  <c r="J42" i="1"/>
  <c r="J50" i="1"/>
  <c r="J51" i="1"/>
  <c r="J33" i="1"/>
  <c r="J61" i="1"/>
  <c r="J18" i="1"/>
  <c r="J39" i="1"/>
</calcChain>
</file>

<file path=xl/sharedStrings.xml><?xml version="1.0" encoding="utf-8"?>
<sst xmlns="http://schemas.openxmlformats.org/spreadsheetml/2006/main" count="966" uniqueCount="222">
  <si>
    <t>TABEL NOMINAL ELEVI O.F.J.</t>
  </si>
  <si>
    <t>Clasa</t>
  </si>
  <si>
    <t>Unitatea de înv.</t>
  </si>
  <si>
    <t>localitatea</t>
  </si>
  <si>
    <t>Judeţul</t>
  </si>
  <si>
    <t>Punctaj S1</t>
  </si>
  <si>
    <t>Punctaj S2</t>
  </si>
  <si>
    <t>Punctaj S3</t>
  </si>
  <si>
    <t>Punctaj total</t>
  </si>
  <si>
    <t>Departajare</t>
  </si>
  <si>
    <t>Status elev</t>
  </si>
  <si>
    <t>Numele şi prenumele elevului</t>
  </si>
  <si>
    <t>Nr. crt.</t>
  </si>
  <si>
    <t>CLASA a 6-a</t>
  </si>
  <si>
    <t>CLASA a 7-a</t>
  </si>
  <si>
    <t>CLASA a 8-a</t>
  </si>
  <si>
    <t>CLASA a 9-a</t>
  </si>
  <si>
    <t>CLASA a 10-a</t>
  </si>
  <si>
    <t>CLASA a 11-a</t>
  </si>
  <si>
    <t>CLASA a 12-a</t>
  </si>
  <si>
    <t>SCÂNTEIE R. DIMITRIE</t>
  </si>
  <si>
    <t>VISIRIN F. MELISSA</t>
  </si>
  <si>
    <t>TIHODOR A. ANDREI</t>
  </si>
  <si>
    <t>FURIR C. VOICU</t>
  </si>
  <si>
    <t>MOLDOVAN I. BIANCA</t>
  </si>
  <si>
    <t>MIRON I. PAULA</t>
  </si>
  <si>
    <t>ROȘU C. VLAD</t>
  </si>
  <si>
    <t>VAIDASIGAN R. IOANA</t>
  </si>
  <si>
    <t>SAVU N. ALEXANDRA</t>
  </si>
  <si>
    <t>MODI B.G. RAUL</t>
  </si>
  <si>
    <t>ANDRONE D.M. IULIA ANDREEA</t>
  </si>
  <si>
    <t>BĂLAN B.C. ROBERT</t>
  </si>
  <si>
    <t>ISAI O.M. ALEXIA</t>
  </si>
  <si>
    <t>PETRIC D. MARIA</t>
  </si>
  <si>
    <t>CETEAN D.O. DANIEL ALEXANDRU</t>
  </si>
  <si>
    <t>MANIUL F. FRANCESCA MEDEEA</t>
  </si>
  <si>
    <t xml:space="preserve">MELICUŢ S. DAVID </t>
  </si>
  <si>
    <t>BUTOI A.E. ALEXANDRU GABRIEL</t>
  </si>
  <si>
    <t>IVĂŞCANU P. TUDOR PETRU</t>
  </si>
  <si>
    <t>BURCA M. ALEXANDRA MIHAELA</t>
  </si>
  <si>
    <t>CHIŞ S. MIHAI</t>
  </si>
  <si>
    <t>RĂŢOI D.I. ALEX</t>
  </si>
  <si>
    <t>HĂULICĂ C.V. CĂTĂLIN</t>
  </si>
  <si>
    <t>BUŢU C. SEBASTIAN</t>
  </si>
  <si>
    <t>FULEA G.F. DARIUS</t>
  </si>
  <si>
    <t xml:space="preserve">COLEGIUL NAȚIONAL „IANCU DE HUNEDOARA” </t>
  </si>
  <si>
    <t>HUNEDOARA</t>
  </si>
  <si>
    <t>DEVA</t>
  </si>
  <si>
    <t>GHIDARCEA M.C. ANDREI</t>
  </si>
  <si>
    <t>MATEI D.C. SILVIA ELENA</t>
  </si>
  <si>
    <t>STAN G.V. IOANA GABRIELA</t>
  </si>
  <si>
    <t>ANDREA A. BRIAN ADRIAN</t>
  </si>
  <si>
    <t>DAN V.C. ELIZA COSMINA</t>
  </si>
  <si>
    <t>DAVID V.N. DARIUS LEAH</t>
  </si>
  <si>
    <t>COLEGIUL NAȚIONAL PEDAGOGIC „REGINA MARIA”</t>
  </si>
  <si>
    <t>MICA M.R. DRAGOȘ</t>
  </si>
  <si>
    <t>POPA A.C. ALBERT ADRIAN</t>
  </si>
  <si>
    <t>TÎRCOB C.D. ALINA COZMINA</t>
  </si>
  <si>
    <t>DASCĂLU M.L. ANCA NICULINA</t>
  </si>
  <si>
    <t>IOSUB M. MĂLINA CASANDRA</t>
  </si>
  <si>
    <t>AVRAM A. ANDRADA PAULA</t>
  </si>
  <si>
    <t>POPESCU C. CLAUDIA VALENTINA</t>
  </si>
  <si>
    <t>VRACI D.C. BIANCA MARIA</t>
  </si>
  <si>
    <t>LIHACIU M. OANA MARCELA</t>
  </si>
  <si>
    <t>HÎRTOP C. TEODORA</t>
  </si>
  <si>
    <t>MANOLACHE G. ŞTEFAN-VALENTIN</t>
  </si>
  <si>
    <t>PÎRVU M. ROBERT-GEORGE</t>
  </si>
  <si>
    <t xml:space="preserve">LICEUL TEHNOLOGIC "MIHAI VITEAZU" </t>
  </si>
  <si>
    <t>VULCAN</t>
  </si>
  <si>
    <t>BOANTĂ D DRAGOȘ PETRU</t>
  </si>
  <si>
    <t>CĂȚAN CC DRAGOȘ CORIOLAN</t>
  </si>
  <si>
    <t>STAMATIE DD ALEXANDRA MIHAELA</t>
  </si>
  <si>
    <t>DEICU VM. RAREȘ ANDREI</t>
  </si>
  <si>
    <t xml:space="preserve">COLEGIUL NAȚIONAL ”MIHAI EMINESCU” </t>
  </si>
  <si>
    <t>PETROȘANI</t>
  </si>
  <si>
    <t>DOBRE - BARON P. RAREȘ</t>
  </si>
  <si>
    <t>TROFIN T.D. PAUL</t>
  </si>
  <si>
    <t>COLEGIUL NAȚIONAL ”MIHAI EMINESCU”</t>
  </si>
  <si>
    <t>BARBĂRASĂ C.C ALEX ANTONIO</t>
  </si>
  <si>
    <t>DANCIU A. MIHAI ADRIAN</t>
  </si>
  <si>
    <t>MANDRA S. MARIO DOMINICK</t>
  </si>
  <si>
    <t xml:space="preserve">LICEUL TEHNOLOGIC DE TRANSPORT FEROVIAR ”A. SALIGNY” </t>
  </si>
  <si>
    <t>SIMERIA</t>
  </si>
  <si>
    <t>DANIS   D.I.  EMILIA ELENA</t>
  </si>
  <si>
    <t>FARKAS T.I.  TIBERIA GIULIA</t>
  </si>
  <si>
    <t>GROZA  O.C.  ALEXANDRU  RAREȘ</t>
  </si>
  <si>
    <t>IACOB  P.  PAULA</t>
  </si>
  <si>
    <t>MATEI I. FLAVIUS IOAN</t>
  </si>
  <si>
    <t>BOTESCU D IANDREEA IOANA</t>
  </si>
  <si>
    <t>CUCEA  CG IOAN</t>
  </si>
  <si>
    <t>OLARIU MG RAUL SEBASTIAN</t>
  </si>
  <si>
    <t>LICEUL TEORETIC ”AUREL VLAICU”</t>
  </si>
  <si>
    <t>ORĂȘTIE</t>
  </si>
  <si>
    <t>NICULA M R ANDREI</t>
  </si>
  <si>
    <t>POTOPEA MC MIHAELA TEODORA</t>
  </si>
  <si>
    <t>ZVINCA M C ALEXANDRU MIHAI</t>
  </si>
  <si>
    <t>PAP A ALEXIA</t>
  </si>
  <si>
    <t>PEȘTEAN T R MARIA</t>
  </si>
  <si>
    <t>BOGDĂNESCU M F BOGDAN CONSTANTIN</t>
  </si>
  <si>
    <t>CADINOIU C R BOGDAN ANDREI</t>
  </si>
  <si>
    <t>MOCAN D VLAD ALEXANDRU</t>
  </si>
  <si>
    <t>PĂRĂU D.D. DIANA  MARIA</t>
  </si>
  <si>
    <t xml:space="preserve">ȘCOALA GIMNAZIALĂ „DOMINIC STANCA”  </t>
  </si>
  <si>
    <t xml:space="preserve">ORĂȘTIE </t>
  </si>
  <si>
    <t>BOLUNDUȚ A. FLORIN ADRIAN</t>
  </si>
  <si>
    <t xml:space="preserve">ȘCOALA GIMNNAZIALĂ „I.G. DUCA” </t>
  </si>
  <si>
    <t>PETROSANI</t>
  </si>
  <si>
    <t>BARON S. BOGDAN GABRIEL</t>
  </si>
  <si>
    <t>BROJBAN N. MARIA DARIA</t>
  </si>
  <si>
    <t xml:space="preserve">ȘCOALA GIMNAZIALĂ „I.D.SÎRBU” </t>
  </si>
  <si>
    <t>PETRILA</t>
  </si>
  <si>
    <t>BUDIUL A.C.ALEXANDRU VASILE</t>
  </si>
  <si>
    <t>LICEUL TEORETIC „TRAIAN LALESCU”</t>
  </si>
  <si>
    <t>STAN B. BRIANNA ALEXANDRA</t>
  </si>
  <si>
    <t>PIVNICERU G. PETRINA</t>
  </si>
  <si>
    <t>DAVID  C.A. SIMONEL  OLIMPIU</t>
  </si>
  <si>
    <t>FUCĂ P. RĂZVAN-IONUȚ</t>
  </si>
  <si>
    <t>JOSAN G. GELU-SAMUEL</t>
  </si>
  <si>
    <t xml:space="preserve">LICEUL TEORETIC "ION CONSTANTIN BRĂTIANU" </t>
  </si>
  <si>
    <t>HAŢEG</t>
  </si>
  <si>
    <t>CHIRA  G.P. GEORGE ȘTEFAN</t>
  </si>
  <si>
    <t>SECRIERU M. ȘTEFAN</t>
  </si>
  <si>
    <t>COLEGIUL NAȚIONAL DE INFORMATICĂ „CARMEN SYLVA”</t>
  </si>
  <si>
    <t>ȘIPOȘ A.R. MIRUNA TIMEEA</t>
  </si>
  <si>
    <t>BRATU S. TUDOR RĂZVAN</t>
  </si>
  <si>
    <t>DODA G.T. DENIS MIHAI</t>
  </si>
  <si>
    <t>NEMEȘ I.C. IOANA</t>
  </si>
  <si>
    <t>BOTA OLELEI P.A. BOGDAN PAUL</t>
  </si>
  <si>
    <t>STOICA A.L. ȘTEFAN ADRIAN</t>
  </si>
  <si>
    <t>COLEGIUL NAȚIONAL „DECEBAL”</t>
  </si>
  <si>
    <t>ȘCOALA GIMNAZIALĂ „ANDREI ȘAGUNA”</t>
  </si>
  <si>
    <t>LICEUL DE ARTE „SIGISMUND TODUȚĂ”</t>
  </si>
  <si>
    <t xml:space="preserve">COADĂ A. DRAGOȘ IULIAN </t>
  </si>
  <si>
    <t xml:space="preserve">MONEA M.P. DRAGOȘ GABRIEL </t>
  </si>
  <si>
    <t>TUȘLEA P.C. ANDREEA</t>
  </si>
  <si>
    <t>ȚOP V. ANDREI MIRCEA</t>
  </si>
  <si>
    <t xml:space="preserve">RESIGA D.G. ANA MARIA  </t>
  </si>
  <si>
    <t xml:space="preserve">ZĂICANU C.A. RALUCA MARIA  </t>
  </si>
  <si>
    <t>PROCOPIE - URBAN R.I. ANDA</t>
  </si>
  <si>
    <t>CATRINOIU I. DARIA</t>
  </si>
  <si>
    <t xml:space="preserve">GHEORGHE C. DANIEL </t>
  </si>
  <si>
    <t>ILONCA D.J. NICHOLAS HORIA ANDREI</t>
  </si>
  <si>
    <t>VLAICU D. DENIS ANDREI</t>
  </si>
  <si>
    <t xml:space="preserve">PAȘTIU I.R. RAREȘ CLAUDIU </t>
  </si>
  <si>
    <t xml:space="preserve">LICEUL TEHNOLOGIC ENERGETIC ”DRAGOMIR HURMUZESCU” </t>
  </si>
  <si>
    <t>CSATLOS MUSAN Ș.D ANDREEA-FLORENTINA</t>
  </si>
  <si>
    <t>DONICĂ V. ION</t>
  </si>
  <si>
    <t>LICEUL TEORETIC „MIRCEA ELIADE”</t>
  </si>
  <si>
    <t>LUPENI</t>
  </si>
  <si>
    <t>LOMONAR C. CORNEL ALEXANDRU</t>
  </si>
  <si>
    <t>GAVRILESCU C.RĂZVAN</t>
  </si>
  <si>
    <t>GROSU C. LUCIAN ȘTEFAN</t>
  </si>
  <si>
    <t>ȘCOALA GIMNAZIALĂ NR. 6</t>
  </si>
  <si>
    <t>ȘERBAN  A.G. ADRIAN ȘTEFAN</t>
  </si>
  <si>
    <t xml:space="preserve">SPÂNU  C.O. CARLA  CRISTINA </t>
  </si>
  <si>
    <t xml:space="preserve">COLEGIUL ECONOMIC "EMANUIL GOJDU" </t>
  </si>
  <si>
    <t>SILIVĂȘAN D.I. VLAD</t>
  </si>
  <si>
    <t>BOBORA C.N. ANDREEA DELIA</t>
  </si>
  <si>
    <t>TOMOROGA O.D. MIHAI SEBASTIAN</t>
  </si>
  <si>
    <t>LICEUL TEHNOLOGIC ”MATEI CORVIN”</t>
  </si>
  <si>
    <t>MICLĂUȘ C. BOGDAN ȘTEFAN</t>
  </si>
  <si>
    <t>SOFRON V. DRAGOȘ ALEXANDRU</t>
  </si>
  <si>
    <t>ZAVASTIN V. C. BOGDAN</t>
  </si>
  <si>
    <t>FLOREA R. VICTOR DAVID</t>
  </si>
  <si>
    <t>BĂLAN M. S. SEBASTIAN</t>
  </si>
  <si>
    <t>LOGIGAN A. IULIA</t>
  </si>
  <si>
    <t>MIHUȚ O. MATEI</t>
  </si>
  <si>
    <t>CACUCI A. ANTONIO ADRIAN</t>
  </si>
  <si>
    <t xml:space="preserve">LICEUL TEHNOLOGIC „OVID DENSUSIANU” </t>
  </si>
  <si>
    <t>CĂLAN</t>
  </si>
  <si>
    <t>OCOLIȘAN N.D. NICOLAS FABIAN</t>
  </si>
  <si>
    <t>PANDELEA I. MIHAI</t>
  </si>
  <si>
    <t>COLEGIUL NATIONAL "IANCU DE HUNEDOARA"</t>
  </si>
  <si>
    <t>GHIUR M.DARIA</t>
  </si>
  <si>
    <t>ȘOIE O. ANDREEA</t>
  </si>
  <si>
    <t>BĂDEANCĂ VS. ALEXIA ELENA</t>
  </si>
  <si>
    <t xml:space="preserve">POTOPEA P.N. DANIEL </t>
  </si>
  <si>
    <t>A</t>
  </si>
  <si>
    <t>P</t>
  </si>
  <si>
    <t>R</t>
  </si>
  <si>
    <t>CN</t>
  </si>
  <si>
    <t>Profesor îndrumător</t>
  </si>
  <si>
    <t>Limba în care susţine proba</t>
  </si>
  <si>
    <t>IONICA MIRCEA</t>
  </si>
  <si>
    <t>LIMBA ROMÂNĂ</t>
  </si>
  <si>
    <t>MUNTEAN MARIUS</t>
  </si>
  <si>
    <t>ROMÂNĂ</t>
  </si>
  <si>
    <t>CIONTESCU DANIELA</t>
  </si>
  <si>
    <t>KOFITY MAGDALENA</t>
  </si>
  <si>
    <t>ROMANA</t>
  </si>
  <si>
    <t>CHINDEA LOLA SIMONA</t>
  </si>
  <si>
    <t>Stănculescu Sorin</t>
  </si>
  <si>
    <t>ALDE SIMONA</t>
  </si>
  <si>
    <t>Bebu Mihai</t>
  </si>
  <si>
    <t>STĂNESCU RAMONA</t>
  </si>
  <si>
    <t>ALDEA SIMONA</t>
  </si>
  <si>
    <t>LĂPĂDUȘ ADRIANA</t>
  </si>
  <si>
    <t>CIOARĂ LILIANA</t>
  </si>
  <si>
    <t>NISTOR MIRCEA</t>
  </si>
  <si>
    <t>Șipoș Alexandru</t>
  </si>
  <si>
    <t>Botoş Carmen</t>
  </si>
  <si>
    <t>MUNTEAN GHEORGHE, NISTOR MIRCEA</t>
  </si>
  <si>
    <t>SZILVESZTER ANCA</t>
  </si>
  <si>
    <t>Suciu Flavia</t>
  </si>
  <si>
    <t>Jarnea Rodica</t>
  </si>
  <si>
    <t>MĂGHERUȘAN LARISA</t>
  </si>
  <si>
    <t>BASA DANIELA</t>
  </si>
  <si>
    <t xml:space="preserve">PERPEGEL MARIA </t>
  </si>
  <si>
    <t>GALEA LILIANA</t>
  </si>
  <si>
    <t>KELLNER PAULINA</t>
  </si>
  <si>
    <t>PERŢ MARIA</t>
  </si>
  <si>
    <t>ȘERBAN ANGELA</t>
  </si>
  <si>
    <t>MAKSAI LILIANA</t>
  </si>
  <si>
    <t>ARDELEAN NICOLAE</t>
  </si>
  <si>
    <t>ROTARU HILDE</t>
  </si>
  <si>
    <t>COSMA ANCA</t>
  </si>
  <si>
    <t>DRAGOMIR RODICA</t>
  </si>
  <si>
    <t>SUCIU MIHAELA</t>
  </si>
  <si>
    <t>GÂDĂR CAMELIA</t>
  </si>
  <si>
    <t>Kofity Magdalena</t>
  </si>
  <si>
    <t>Ocolișan Dorica</t>
  </si>
  <si>
    <t>GALEA LILIANA ; CÂNDA LETIȚIA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</si>
</sst>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7"/>
      <name val="Times New Roman"/>
      <family val="1"/>
      <charset val="238"/>
    </font>
    <font>
      <b/>
      <sz val="7"/>
      <color rgb="FF000000"/>
      <name val="Times New Roman"/>
      <family val="1"/>
      <charset val="238"/>
    </font>
    <font>
      <b/>
      <sz val="7"/>
      <color rgb="FF26282A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</cellStyleXfs>
  <cellXfs count="6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/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0" xfId="0" applyFont="1" applyFill="1" applyBorder="1"/>
    <xf numFmtId="0" fontId="2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8" fillId="2" borderId="1" xfId="0" applyFont="1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2" fillId="2" borderId="2" xfId="0" applyFont="1" applyFill="1" applyBorder="1"/>
    <xf numFmtId="0" fontId="0" fillId="2" borderId="4" xfId="0" applyFill="1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justify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8">
    <cellStyle name="Normal" xfId="0" builtinId="0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67"/>
  <sheetViews>
    <sheetView tabSelected="1" zoomScale="85" zoomScaleNormal="85" workbookViewId="0">
      <selection activeCell="M2" sqref="M2"/>
    </sheetView>
  </sheetViews>
  <sheetFormatPr defaultColWidth="9.140625" defaultRowHeight="10.5" x14ac:dyDescent="0.2"/>
  <cols>
    <col min="1" max="1" width="7.28515625" style="2" customWidth="1"/>
    <col min="2" max="2" width="32" style="1" customWidth="1"/>
    <col min="3" max="3" width="9.140625" style="1"/>
    <col min="4" max="4" width="56.5703125" style="1" customWidth="1"/>
    <col min="5" max="5" width="14.85546875" style="2" customWidth="1"/>
    <col min="6" max="6" width="16.28515625" style="2" customWidth="1"/>
    <col min="7" max="12" width="9.140625" style="1"/>
    <col min="13" max="13" width="26.140625" style="1" customWidth="1"/>
    <col min="14" max="14" width="22" style="1" customWidth="1"/>
    <col min="15" max="16384" width="9.140625" style="1"/>
  </cols>
  <sheetData>
    <row r="2" spans="1:14" ht="9.6" x14ac:dyDescent="0.2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4" ht="9.6" x14ac:dyDescent="0.2">
      <c r="A3" s="60" t="s">
        <v>13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5" spans="1:14" s="2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</row>
    <row r="6" spans="1:14" s="2" customFormat="1" x14ac:dyDescent="0.25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6"/>
      <c r="N6" s="57"/>
    </row>
    <row r="7" spans="1:14" ht="14.25" customHeight="1" x14ac:dyDescent="0.2">
      <c r="A7" s="5">
        <v>1</v>
      </c>
      <c r="B7" s="4" t="s">
        <v>20</v>
      </c>
      <c r="C7" s="38">
        <v>6</v>
      </c>
      <c r="D7" s="4" t="s">
        <v>130</v>
      </c>
      <c r="E7" s="38" t="s">
        <v>47</v>
      </c>
      <c r="F7" s="5" t="s">
        <v>46</v>
      </c>
      <c r="G7" s="43">
        <v>10</v>
      </c>
      <c r="H7" s="43">
        <v>8</v>
      </c>
      <c r="I7" s="43">
        <v>4</v>
      </c>
      <c r="J7" s="43">
        <f t="shared" ref="J7:J38" si="0">SUM(G7:I7)</f>
        <v>22</v>
      </c>
      <c r="K7" s="38">
        <v>1</v>
      </c>
      <c r="L7" s="38" t="s">
        <v>177</v>
      </c>
      <c r="M7" s="49" t="s">
        <v>200</v>
      </c>
      <c r="N7" s="46" t="s">
        <v>189</v>
      </c>
    </row>
    <row r="8" spans="1:14" ht="14.25" customHeight="1" x14ac:dyDescent="0.2">
      <c r="A8" s="5">
        <v>2</v>
      </c>
      <c r="B8" s="7" t="s">
        <v>111</v>
      </c>
      <c r="C8" s="38">
        <v>6</v>
      </c>
      <c r="D8" s="12" t="s">
        <v>112</v>
      </c>
      <c r="E8" s="5" t="s">
        <v>46</v>
      </c>
      <c r="F8" s="5" t="s">
        <v>46</v>
      </c>
      <c r="G8" s="41">
        <v>8.5</v>
      </c>
      <c r="H8" s="41">
        <v>10</v>
      </c>
      <c r="I8" s="41">
        <v>3</v>
      </c>
      <c r="J8" s="43">
        <f t="shared" si="0"/>
        <v>21.5</v>
      </c>
      <c r="K8" s="38">
        <v>1</v>
      </c>
      <c r="L8" s="5" t="s">
        <v>180</v>
      </c>
      <c r="M8" s="46" t="s">
        <v>214</v>
      </c>
      <c r="N8" s="46" t="s">
        <v>189</v>
      </c>
    </row>
    <row r="9" spans="1:14" ht="14.25" customHeight="1" x14ac:dyDescent="0.2">
      <c r="A9" s="5">
        <v>3</v>
      </c>
      <c r="B9" s="4" t="s">
        <v>21</v>
      </c>
      <c r="C9" s="37">
        <v>6</v>
      </c>
      <c r="D9" s="4" t="s">
        <v>130</v>
      </c>
      <c r="E9" s="3" t="s">
        <v>47</v>
      </c>
      <c r="F9" s="5" t="s">
        <v>46</v>
      </c>
      <c r="G9" s="41">
        <v>8.5</v>
      </c>
      <c r="H9" s="41">
        <v>6</v>
      </c>
      <c r="I9" s="41">
        <v>5</v>
      </c>
      <c r="J9" s="43">
        <f t="shared" si="0"/>
        <v>19.5</v>
      </c>
      <c r="K9" s="38">
        <v>1</v>
      </c>
      <c r="L9" s="5" t="s">
        <v>180</v>
      </c>
      <c r="M9" s="49" t="s">
        <v>200</v>
      </c>
      <c r="N9" s="46" t="s">
        <v>189</v>
      </c>
    </row>
    <row r="10" spans="1:14" ht="14.25" customHeight="1" x14ac:dyDescent="0.2">
      <c r="A10" s="5">
        <v>4</v>
      </c>
      <c r="B10" s="4" t="s">
        <v>51</v>
      </c>
      <c r="C10" s="38">
        <v>6</v>
      </c>
      <c r="D10" s="7" t="s">
        <v>54</v>
      </c>
      <c r="E10" s="5" t="s">
        <v>47</v>
      </c>
      <c r="F10" s="5" t="s">
        <v>46</v>
      </c>
      <c r="G10" s="41">
        <v>7.75</v>
      </c>
      <c r="H10" s="41">
        <v>7</v>
      </c>
      <c r="I10" s="41">
        <v>3.25</v>
      </c>
      <c r="J10" s="43">
        <f t="shared" si="0"/>
        <v>18</v>
      </c>
      <c r="K10" s="38">
        <v>1</v>
      </c>
      <c r="L10" s="5" t="s">
        <v>180</v>
      </c>
      <c r="M10" s="49" t="s">
        <v>205</v>
      </c>
      <c r="N10" s="46" t="s">
        <v>189</v>
      </c>
    </row>
    <row r="11" spans="1:14" ht="14.25" customHeight="1" x14ac:dyDescent="0.2">
      <c r="A11" s="5">
        <v>5</v>
      </c>
      <c r="B11" s="7" t="s">
        <v>140</v>
      </c>
      <c r="C11" s="8">
        <v>6</v>
      </c>
      <c r="D11" s="7" t="s">
        <v>144</v>
      </c>
      <c r="E11" s="5" t="s">
        <v>47</v>
      </c>
      <c r="F11" s="5" t="s">
        <v>46</v>
      </c>
      <c r="G11" s="41">
        <v>7.75</v>
      </c>
      <c r="H11" s="41">
        <v>6.5</v>
      </c>
      <c r="I11" s="41">
        <v>3</v>
      </c>
      <c r="J11" s="43">
        <f t="shared" si="0"/>
        <v>17.25</v>
      </c>
      <c r="K11" s="38">
        <v>1</v>
      </c>
      <c r="L11" s="5" t="s">
        <v>180</v>
      </c>
      <c r="M11" s="46" t="s">
        <v>215</v>
      </c>
      <c r="N11" s="46" t="s">
        <v>189</v>
      </c>
    </row>
    <row r="12" spans="1:14" ht="14.25" customHeight="1" x14ac:dyDescent="0.2">
      <c r="A12" s="5">
        <v>6</v>
      </c>
      <c r="B12" s="4" t="s">
        <v>49</v>
      </c>
      <c r="C12" s="8">
        <v>6</v>
      </c>
      <c r="D12" s="7" t="s">
        <v>54</v>
      </c>
      <c r="E12" s="5" t="s">
        <v>47</v>
      </c>
      <c r="F12" s="5" t="s">
        <v>46</v>
      </c>
      <c r="G12" s="41">
        <v>9.25</v>
      </c>
      <c r="H12" s="41">
        <v>6</v>
      </c>
      <c r="I12" s="41">
        <v>1.5</v>
      </c>
      <c r="J12" s="43">
        <f t="shared" si="0"/>
        <v>16.75</v>
      </c>
      <c r="K12" s="38">
        <v>1</v>
      </c>
      <c r="L12" s="5" t="s">
        <v>180</v>
      </c>
      <c r="M12" s="49" t="s">
        <v>197</v>
      </c>
      <c r="N12" s="46" t="s">
        <v>189</v>
      </c>
    </row>
    <row r="13" spans="1:14" ht="14.25" customHeight="1" x14ac:dyDescent="0.2">
      <c r="A13" s="5">
        <v>7</v>
      </c>
      <c r="B13" s="9" t="s">
        <v>162</v>
      </c>
      <c r="C13" s="8">
        <v>6</v>
      </c>
      <c r="D13" s="10" t="s">
        <v>129</v>
      </c>
      <c r="E13" s="38" t="s">
        <v>47</v>
      </c>
      <c r="F13" s="5" t="s">
        <v>46</v>
      </c>
      <c r="G13" s="41">
        <v>7.75</v>
      </c>
      <c r="H13" s="41">
        <v>5</v>
      </c>
      <c r="I13" s="41">
        <v>4</v>
      </c>
      <c r="J13" s="43">
        <f t="shared" si="0"/>
        <v>16.75</v>
      </c>
      <c r="K13" s="38">
        <v>1</v>
      </c>
      <c r="L13" s="5" t="s">
        <v>180</v>
      </c>
      <c r="M13" s="52" t="s">
        <v>204</v>
      </c>
      <c r="N13" s="46" t="s">
        <v>189</v>
      </c>
    </row>
    <row r="14" spans="1:14" ht="14.25" customHeight="1" x14ac:dyDescent="0.2">
      <c r="A14" s="5">
        <v>8</v>
      </c>
      <c r="B14" s="4" t="s">
        <v>23</v>
      </c>
      <c r="C14" s="8">
        <v>6</v>
      </c>
      <c r="D14" s="4" t="s">
        <v>130</v>
      </c>
      <c r="E14" s="38" t="s">
        <v>47</v>
      </c>
      <c r="F14" s="5" t="s">
        <v>46</v>
      </c>
      <c r="G14" s="41">
        <v>7.5</v>
      </c>
      <c r="H14" s="41">
        <v>6.5</v>
      </c>
      <c r="I14" s="41">
        <v>1</v>
      </c>
      <c r="J14" s="43">
        <f t="shared" si="0"/>
        <v>15</v>
      </c>
      <c r="K14" s="38">
        <v>1</v>
      </c>
      <c r="L14" s="5" t="s">
        <v>180</v>
      </c>
      <c r="M14" s="49" t="s">
        <v>200</v>
      </c>
      <c r="N14" s="46" t="s">
        <v>189</v>
      </c>
    </row>
    <row r="15" spans="1:14" ht="14.25" customHeight="1" x14ac:dyDescent="0.2">
      <c r="A15" s="5">
        <v>9</v>
      </c>
      <c r="B15" s="4" t="s">
        <v>24</v>
      </c>
      <c r="C15" s="8">
        <v>6</v>
      </c>
      <c r="D15" s="4" t="s">
        <v>130</v>
      </c>
      <c r="E15" s="38" t="s">
        <v>47</v>
      </c>
      <c r="F15" s="5" t="s">
        <v>46</v>
      </c>
      <c r="G15" s="41">
        <v>8.25</v>
      </c>
      <c r="H15" s="41">
        <v>5</v>
      </c>
      <c r="I15" s="41">
        <v>1.75</v>
      </c>
      <c r="J15" s="43">
        <f t="shared" si="0"/>
        <v>15</v>
      </c>
      <c r="K15" s="38">
        <v>1</v>
      </c>
      <c r="L15" s="5" t="s">
        <v>180</v>
      </c>
      <c r="M15" s="49" t="s">
        <v>200</v>
      </c>
      <c r="N15" s="46" t="s">
        <v>189</v>
      </c>
    </row>
    <row r="16" spans="1:14" ht="14.25" customHeight="1" x14ac:dyDescent="0.2">
      <c r="A16" s="5">
        <v>10</v>
      </c>
      <c r="B16" s="4" t="s">
        <v>53</v>
      </c>
      <c r="C16" s="8">
        <v>6</v>
      </c>
      <c r="D16" s="7" t="s">
        <v>54</v>
      </c>
      <c r="E16" s="5" t="s">
        <v>47</v>
      </c>
      <c r="F16" s="5" t="s">
        <v>46</v>
      </c>
      <c r="G16" s="41">
        <v>6.75</v>
      </c>
      <c r="H16" s="41">
        <v>5</v>
      </c>
      <c r="I16" s="41">
        <v>3</v>
      </c>
      <c r="J16" s="43">
        <f t="shared" si="0"/>
        <v>14.75</v>
      </c>
      <c r="K16" s="38">
        <v>1</v>
      </c>
      <c r="L16" s="5" t="s">
        <v>178</v>
      </c>
      <c r="M16" s="49" t="s">
        <v>205</v>
      </c>
      <c r="N16" s="46" t="s">
        <v>189</v>
      </c>
    </row>
    <row r="17" spans="1:14" ht="14.25" customHeight="1" x14ac:dyDescent="0.2">
      <c r="A17" s="5">
        <v>11</v>
      </c>
      <c r="B17" s="7" t="s">
        <v>127</v>
      </c>
      <c r="C17" s="8">
        <v>6</v>
      </c>
      <c r="D17" s="10" t="s">
        <v>129</v>
      </c>
      <c r="E17" s="38" t="s">
        <v>47</v>
      </c>
      <c r="F17" s="5" t="s">
        <v>46</v>
      </c>
      <c r="G17" s="41">
        <v>10</v>
      </c>
      <c r="H17" s="41">
        <v>2</v>
      </c>
      <c r="I17" s="41">
        <v>2.5</v>
      </c>
      <c r="J17" s="43">
        <f t="shared" si="0"/>
        <v>14.5</v>
      </c>
      <c r="K17" s="38">
        <v>1</v>
      </c>
      <c r="L17" s="5" t="s">
        <v>178</v>
      </c>
      <c r="M17" s="46" t="s">
        <v>199</v>
      </c>
      <c r="N17" s="46" t="s">
        <v>189</v>
      </c>
    </row>
    <row r="18" spans="1:14" ht="14.25" customHeight="1" x14ac:dyDescent="0.2">
      <c r="A18" s="5">
        <v>12</v>
      </c>
      <c r="B18" s="7" t="s">
        <v>174</v>
      </c>
      <c r="C18" s="8">
        <v>6</v>
      </c>
      <c r="D18" s="7" t="s">
        <v>172</v>
      </c>
      <c r="E18" s="5" t="s">
        <v>46</v>
      </c>
      <c r="F18" s="5" t="s">
        <v>46</v>
      </c>
      <c r="G18" s="41">
        <v>9.5</v>
      </c>
      <c r="H18" s="41">
        <v>3</v>
      </c>
      <c r="I18" s="41">
        <v>1.75</v>
      </c>
      <c r="J18" s="43">
        <f t="shared" si="0"/>
        <v>14.25</v>
      </c>
      <c r="K18" s="38">
        <v>1</v>
      </c>
      <c r="L18" s="5" t="s">
        <v>178</v>
      </c>
      <c r="M18" s="49" t="s">
        <v>221</v>
      </c>
      <c r="N18" s="46" t="s">
        <v>189</v>
      </c>
    </row>
    <row r="19" spans="1:14" ht="14.25" customHeight="1" x14ac:dyDescent="0.2">
      <c r="A19" s="5">
        <v>13</v>
      </c>
      <c r="B19" s="7" t="s">
        <v>104</v>
      </c>
      <c r="C19" s="8">
        <v>6</v>
      </c>
      <c r="D19" s="7" t="s">
        <v>105</v>
      </c>
      <c r="E19" s="5" t="s">
        <v>106</v>
      </c>
      <c r="F19" s="5" t="s">
        <v>46</v>
      </c>
      <c r="G19" s="41">
        <v>7.5</v>
      </c>
      <c r="H19" s="41">
        <v>2.5</v>
      </c>
      <c r="I19" s="41">
        <v>4</v>
      </c>
      <c r="J19" s="43">
        <f t="shared" si="0"/>
        <v>14</v>
      </c>
      <c r="K19" s="38">
        <v>1</v>
      </c>
      <c r="L19" s="5" t="s">
        <v>178</v>
      </c>
      <c r="M19" s="46" t="s">
        <v>212</v>
      </c>
      <c r="N19" s="46" t="s">
        <v>189</v>
      </c>
    </row>
    <row r="20" spans="1:14" ht="14.25" customHeight="1" x14ac:dyDescent="0.2">
      <c r="A20" s="5">
        <v>14</v>
      </c>
      <c r="B20" s="7" t="s">
        <v>80</v>
      </c>
      <c r="C20" s="8">
        <v>6</v>
      </c>
      <c r="D20" s="4" t="s">
        <v>81</v>
      </c>
      <c r="E20" s="5" t="s">
        <v>82</v>
      </c>
      <c r="F20" s="5" t="s">
        <v>46</v>
      </c>
      <c r="G20" s="41">
        <v>5.5</v>
      </c>
      <c r="H20" s="41">
        <v>5</v>
      </c>
      <c r="I20" s="41">
        <v>3.25</v>
      </c>
      <c r="J20" s="43">
        <f t="shared" si="0"/>
        <v>13.75</v>
      </c>
      <c r="K20" s="38">
        <v>1</v>
      </c>
      <c r="L20" s="5" t="s">
        <v>178</v>
      </c>
      <c r="M20" s="49" t="s">
        <v>206</v>
      </c>
      <c r="N20" s="46" t="s">
        <v>189</v>
      </c>
    </row>
    <row r="21" spans="1:14" ht="14.25" customHeight="1" x14ac:dyDescent="0.2">
      <c r="A21" s="5">
        <v>15</v>
      </c>
      <c r="B21" s="4" t="s">
        <v>27</v>
      </c>
      <c r="C21" s="8">
        <v>6</v>
      </c>
      <c r="D21" s="4" t="s">
        <v>130</v>
      </c>
      <c r="E21" s="38" t="s">
        <v>47</v>
      </c>
      <c r="F21" s="5" t="s">
        <v>46</v>
      </c>
      <c r="G21" s="41">
        <v>6.5</v>
      </c>
      <c r="H21" s="41">
        <v>5</v>
      </c>
      <c r="I21" s="41">
        <v>1.75</v>
      </c>
      <c r="J21" s="43">
        <f t="shared" si="0"/>
        <v>13.25</v>
      </c>
      <c r="K21" s="38">
        <v>1</v>
      </c>
      <c r="L21" s="5" t="s">
        <v>178</v>
      </c>
      <c r="M21" s="49" t="s">
        <v>200</v>
      </c>
      <c r="N21" s="46" t="s">
        <v>189</v>
      </c>
    </row>
    <row r="22" spans="1:14" ht="14.25" customHeight="1" x14ac:dyDescent="0.2">
      <c r="A22" s="5">
        <v>16</v>
      </c>
      <c r="B22" s="4" t="s">
        <v>79</v>
      </c>
      <c r="C22" s="8">
        <v>6</v>
      </c>
      <c r="D22" s="4" t="s">
        <v>81</v>
      </c>
      <c r="E22" s="5" t="s">
        <v>82</v>
      </c>
      <c r="F22" s="5" t="s">
        <v>46</v>
      </c>
      <c r="G22" s="41">
        <v>6</v>
      </c>
      <c r="H22" s="41">
        <v>6</v>
      </c>
      <c r="I22" s="41">
        <v>1</v>
      </c>
      <c r="J22" s="43">
        <f t="shared" si="0"/>
        <v>13</v>
      </c>
      <c r="K22" s="38">
        <v>1</v>
      </c>
      <c r="L22" s="5" t="s">
        <v>178</v>
      </c>
      <c r="M22" s="49" t="s">
        <v>206</v>
      </c>
      <c r="N22" s="46" t="s">
        <v>189</v>
      </c>
    </row>
    <row r="23" spans="1:14" ht="14.25" customHeight="1" x14ac:dyDescent="0.2">
      <c r="A23" s="5">
        <v>17</v>
      </c>
      <c r="B23" s="7" t="s">
        <v>39</v>
      </c>
      <c r="C23" s="8">
        <v>6</v>
      </c>
      <c r="D23" s="7" t="s">
        <v>45</v>
      </c>
      <c r="E23" s="5" t="s">
        <v>46</v>
      </c>
      <c r="F23" s="5" t="s">
        <v>46</v>
      </c>
      <c r="G23" s="41">
        <v>7</v>
      </c>
      <c r="H23" s="41">
        <v>3.5</v>
      </c>
      <c r="I23" s="41">
        <v>2.25</v>
      </c>
      <c r="J23" s="43">
        <f t="shared" si="0"/>
        <v>12.75</v>
      </c>
      <c r="K23" s="38">
        <v>1</v>
      </c>
      <c r="L23" s="5" t="s">
        <v>178</v>
      </c>
      <c r="M23" s="46" t="s">
        <v>208</v>
      </c>
      <c r="N23" s="46" t="s">
        <v>189</v>
      </c>
    </row>
    <row r="24" spans="1:14" ht="14.25" customHeight="1" x14ac:dyDescent="0.2">
      <c r="A24" s="5">
        <v>18</v>
      </c>
      <c r="B24" s="7" t="s">
        <v>126</v>
      </c>
      <c r="C24" s="8">
        <v>6</v>
      </c>
      <c r="D24" s="10" t="s">
        <v>129</v>
      </c>
      <c r="E24" s="38" t="s">
        <v>47</v>
      </c>
      <c r="F24" s="5" t="s">
        <v>46</v>
      </c>
      <c r="G24" s="41">
        <v>6.25</v>
      </c>
      <c r="H24" s="41">
        <v>5.5</v>
      </c>
      <c r="I24" s="41">
        <v>1</v>
      </c>
      <c r="J24" s="43">
        <f t="shared" si="0"/>
        <v>12.75</v>
      </c>
      <c r="K24" s="38">
        <v>1</v>
      </c>
      <c r="L24" s="5" t="s">
        <v>178</v>
      </c>
      <c r="M24" s="46" t="s">
        <v>199</v>
      </c>
      <c r="N24" s="46" t="s">
        <v>189</v>
      </c>
    </row>
    <row r="25" spans="1:14" ht="14.25" customHeight="1" x14ac:dyDescent="0.2">
      <c r="A25" s="5">
        <v>19</v>
      </c>
      <c r="B25" s="4" t="s">
        <v>22</v>
      </c>
      <c r="C25" s="8">
        <v>6</v>
      </c>
      <c r="D25" s="4" t="s">
        <v>130</v>
      </c>
      <c r="E25" s="38" t="s">
        <v>47</v>
      </c>
      <c r="F25" s="5" t="s">
        <v>46</v>
      </c>
      <c r="G25" s="41">
        <v>5.75</v>
      </c>
      <c r="H25" s="41">
        <v>4</v>
      </c>
      <c r="I25" s="41">
        <v>3</v>
      </c>
      <c r="J25" s="43">
        <f t="shared" si="0"/>
        <v>12.75</v>
      </c>
      <c r="K25" s="38">
        <v>1</v>
      </c>
      <c r="L25" s="5" t="s">
        <v>178</v>
      </c>
      <c r="M25" s="49" t="s">
        <v>200</v>
      </c>
      <c r="N25" s="46" t="s">
        <v>189</v>
      </c>
    </row>
    <row r="26" spans="1:14" ht="14.25" customHeight="1" x14ac:dyDescent="0.2">
      <c r="A26" s="5">
        <v>20</v>
      </c>
      <c r="B26" s="11" t="s">
        <v>66</v>
      </c>
      <c r="C26" s="8">
        <v>6</v>
      </c>
      <c r="D26" s="11" t="s">
        <v>67</v>
      </c>
      <c r="E26" s="5" t="s">
        <v>68</v>
      </c>
      <c r="F26" s="5" t="s">
        <v>46</v>
      </c>
      <c r="G26" s="41">
        <v>6.25</v>
      </c>
      <c r="H26" s="41">
        <v>4.75</v>
      </c>
      <c r="I26" s="41">
        <v>1.5</v>
      </c>
      <c r="J26" s="43">
        <f t="shared" si="0"/>
        <v>12.5</v>
      </c>
      <c r="K26" s="38">
        <v>1</v>
      </c>
      <c r="L26" s="5" t="s">
        <v>178</v>
      </c>
      <c r="M26" s="54" t="s">
        <v>210</v>
      </c>
      <c r="N26" s="46" t="s">
        <v>189</v>
      </c>
    </row>
    <row r="27" spans="1:14" ht="14.25" customHeight="1" x14ac:dyDescent="0.2">
      <c r="A27" s="5">
        <v>21</v>
      </c>
      <c r="B27" s="11" t="s">
        <v>64</v>
      </c>
      <c r="C27" s="8">
        <v>6</v>
      </c>
      <c r="D27" s="11" t="s">
        <v>67</v>
      </c>
      <c r="E27" s="5" t="s">
        <v>68</v>
      </c>
      <c r="F27" s="5" t="s">
        <v>46</v>
      </c>
      <c r="G27" s="41">
        <v>7</v>
      </c>
      <c r="H27" s="41">
        <v>3</v>
      </c>
      <c r="I27" s="41">
        <v>1.75</v>
      </c>
      <c r="J27" s="43">
        <f t="shared" si="0"/>
        <v>11.75</v>
      </c>
      <c r="K27" s="38">
        <v>1</v>
      </c>
      <c r="L27" s="5" t="s">
        <v>178</v>
      </c>
      <c r="M27" s="54" t="s">
        <v>210</v>
      </c>
      <c r="N27" s="46" t="s">
        <v>189</v>
      </c>
    </row>
    <row r="28" spans="1:14" ht="14.25" customHeight="1" x14ac:dyDescent="0.2">
      <c r="A28" s="5">
        <v>22</v>
      </c>
      <c r="B28" s="7" t="s">
        <v>37</v>
      </c>
      <c r="C28" s="8">
        <v>6</v>
      </c>
      <c r="D28" s="7" t="s">
        <v>45</v>
      </c>
      <c r="E28" s="5" t="s">
        <v>46</v>
      </c>
      <c r="F28" s="5" t="s">
        <v>46</v>
      </c>
      <c r="G28" s="41">
        <v>7.25</v>
      </c>
      <c r="H28" s="41">
        <v>3</v>
      </c>
      <c r="I28" s="41">
        <v>1.25</v>
      </c>
      <c r="J28" s="43">
        <f t="shared" si="0"/>
        <v>11.5</v>
      </c>
      <c r="K28" s="38">
        <v>1</v>
      </c>
      <c r="L28" s="5" t="s">
        <v>178</v>
      </c>
      <c r="M28" s="46" t="s">
        <v>208</v>
      </c>
      <c r="N28" s="46" t="s">
        <v>189</v>
      </c>
    </row>
    <row r="29" spans="1:14" ht="14.25" customHeight="1" x14ac:dyDescent="0.2">
      <c r="A29" s="5">
        <v>23</v>
      </c>
      <c r="B29" s="7" t="s">
        <v>41</v>
      </c>
      <c r="C29" s="8">
        <v>6</v>
      </c>
      <c r="D29" s="7" t="s">
        <v>45</v>
      </c>
      <c r="E29" s="5" t="s">
        <v>46</v>
      </c>
      <c r="F29" s="5" t="s">
        <v>46</v>
      </c>
      <c r="G29" s="41">
        <v>6.25</v>
      </c>
      <c r="H29" s="41">
        <v>2</v>
      </c>
      <c r="I29" s="41">
        <v>3</v>
      </c>
      <c r="J29" s="43">
        <f t="shared" si="0"/>
        <v>11.25</v>
      </c>
      <c r="K29" s="38">
        <v>1</v>
      </c>
      <c r="L29" s="5" t="s">
        <v>178</v>
      </c>
      <c r="M29" s="46" t="s">
        <v>209</v>
      </c>
      <c r="N29" s="46" t="s">
        <v>189</v>
      </c>
    </row>
    <row r="30" spans="1:14" ht="14.25" customHeight="1" x14ac:dyDescent="0.2">
      <c r="A30" s="5">
        <v>24</v>
      </c>
      <c r="B30" s="4" t="s">
        <v>52</v>
      </c>
      <c r="C30" s="8">
        <v>6</v>
      </c>
      <c r="D30" s="7" t="s">
        <v>54</v>
      </c>
      <c r="E30" s="5" t="s">
        <v>47</v>
      </c>
      <c r="F30" s="5" t="s">
        <v>46</v>
      </c>
      <c r="G30" s="41">
        <v>6.5</v>
      </c>
      <c r="H30" s="41">
        <v>1.5</v>
      </c>
      <c r="I30" s="41">
        <v>3</v>
      </c>
      <c r="J30" s="43">
        <f t="shared" si="0"/>
        <v>11</v>
      </c>
      <c r="K30" s="38">
        <v>1</v>
      </c>
      <c r="L30" s="5" t="s">
        <v>178</v>
      </c>
      <c r="M30" s="49" t="s">
        <v>205</v>
      </c>
      <c r="N30" s="46" t="s">
        <v>189</v>
      </c>
    </row>
    <row r="31" spans="1:14" ht="14.25" customHeight="1" x14ac:dyDescent="0.2">
      <c r="A31" s="5">
        <v>25</v>
      </c>
      <c r="B31" s="9" t="s">
        <v>163</v>
      </c>
      <c r="C31" s="8">
        <v>6</v>
      </c>
      <c r="D31" s="10" t="s">
        <v>129</v>
      </c>
      <c r="E31" s="38" t="s">
        <v>47</v>
      </c>
      <c r="F31" s="5" t="s">
        <v>46</v>
      </c>
      <c r="G31" s="41">
        <v>3.75</v>
      </c>
      <c r="H31" s="41">
        <v>4</v>
      </c>
      <c r="I31" s="41">
        <v>3</v>
      </c>
      <c r="J31" s="43">
        <f t="shared" si="0"/>
        <v>10.75</v>
      </c>
      <c r="K31" s="38">
        <v>1</v>
      </c>
      <c r="L31" s="5" t="s">
        <v>178</v>
      </c>
      <c r="M31" s="52" t="s">
        <v>204</v>
      </c>
      <c r="N31" s="46" t="s">
        <v>189</v>
      </c>
    </row>
    <row r="32" spans="1:14" ht="14.25" customHeight="1" x14ac:dyDescent="0.2">
      <c r="A32" s="5">
        <v>26</v>
      </c>
      <c r="B32" s="4" t="s">
        <v>25</v>
      </c>
      <c r="C32" s="8">
        <v>6</v>
      </c>
      <c r="D32" s="4" t="s">
        <v>130</v>
      </c>
      <c r="E32" s="38" t="s">
        <v>47</v>
      </c>
      <c r="F32" s="5" t="s">
        <v>46</v>
      </c>
      <c r="G32" s="41">
        <v>6.75</v>
      </c>
      <c r="H32" s="41">
        <v>1</v>
      </c>
      <c r="I32" s="41">
        <v>3</v>
      </c>
      <c r="J32" s="43">
        <f t="shared" si="0"/>
        <v>10.75</v>
      </c>
      <c r="K32" s="38">
        <v>1</v>
      </c>
      <c r="L32" s="5" t="s">
        <v>178</v>
      </c>
      <c r="M32" s="49" t="s">
        <v>200</v>
      </c>
      <c r="N32" s="46" t="s">
        <v>189</v>
      </c>
    </row>
    <row r="33" spans="1:14" ht="14.25" customHeight="1" x14ac:dyDescent="0.2">
      <c r="A33" s="5">
        <v>27</v>
      </c>
      <c r="B33" s="7" t="s">
        <v>170</v>
      </c>
      <c r="C33" s="8">
        <v>6</v>
      </c>
      <c r="D33" s="7" t="s">
        <v>168</v>
      </c>
      <c r="E33" s="5" t="s">
        <v>169</v>
      </c>
      <c r="F33" s="5" t="s">
        <v>46</v>
      </c>
      <c r="G33" s="41">
        <v>7.5</v>
      </c>
      <c r="H33" s="41">
        <v>1.5</v>
      </c>
      <c r="I33" s="41">
        <v>1.75</v>
      </c>
      <c r="J33" s="43">
        <f t="shared" si="0"/>
        <v>10.75</v>
      </c>
      <c r="K33" s="38">
        <v>1</v>
      </c>
      <c r="L33" s="5" t="s">
        <v>178</v>
      </c>
      <c r="M33" s="49" t="s">
        <v>220</v>
      </c>
      <c r="N33" s="46" t="s">
        <v>189</v>
      </c>
    </row>
    <row r="34" spans="1:14" ht="14.25" customHeight="1" x14ac:dyDescent="0.2">
      <c r="A34" s="5">
        <v>28</v>
      </c>
      <c r="B34" s="7" t="s">
        <v>141</v>
      </c>
      <c r="C34" s="8">
        <v>6</v>
      </c>
      <c r="D34" s="7" t="s">
        <v>144</v>
      </c>
      <c r="E34" s="5" t="s">
        <v>47</v>
      </c>
      <c r="F34" s="5" t="s">
        <v>46</v>
      </c>
      <c r="G34" s="41">
        <v>6.5</v>
      </c>
      <c r="H34" s="41">
        <v>2</v>
      </c>
      <c r="I34" s="41">
        <v>2</v>
      </c>
      <c r="J34" s="43">
        <f t="shared" si="0"/>
        <v>10.5</v>
      </c>
      <c r="K34" s="38">
        <v>1</v>
      </c>
      <c r="L34" s="5" t="s">
        <v>178</v>
      </c>
      <c r="M34" s="46" t="s">
        <v>215</v>
      </c>
      <c r="N34" s="46" t="s">
        <v>189</v>
      </c>
    </row>
    <row r="35" spans="1:14" ht="14.25" customHeight="1" x14ac:dyDescent="0.2">
      <c r="A35" s="5">
        <v>29</v>
      </c>
      <c r="B35" s="9" t="s">
        <v>160</v>
      </c>
      <c r="C35" s="8">
        <v>6</v>
      </c>
      <c r="D35" s="10" t="s">
        <v>129</v>
      </c>
      <c r="E35" s="38" t="s">
        <v>47</v>
      </c>
      <c r="F35" s="5" t="s">
        <v>46</v>
      </c>
      <c r="G35" s="41">
        <v>6.25</v>
      </c>
      <c r="H35" s="41">
        <v>1</v>
      </c>
      <c r="I35" s="41">
        <v>3</v>
      </c>
      <c r="J35" s="43">
        <f t="shared" si="0"/>
        <v>10.25</v>
      </c>
      <c r="K35" s="38">
        <v>1</v>
      </c>
      <c r="L35" s="5" t="s">
        <v>178</v>
      </c>
      <c r="M35" s="52" t="s">
        <v>204</v>
      </c>
      <c r="N35" s="46" t="s">
        <v>189</v>
      </c>
    </row>
    <row r="36" spans="1:14" ht="14.25" customHeight="1" x14ac:dyDescent="0.2">
      <c r="A36" s="5">
        <v>30</v>
      </c>
      <c r="B36" s="10" t="s">
        <v>164</v>
      </c>
      <c r="C36" s="8">
        <v>6</v>
      </c>
      <c r="D36" s="10" t="s">
        <v>131</v>
      </c>
      <c r="E36" s="38" t="s">
        <v>47</v>
      </c>
      <c r="F36" s="5" t="s">
        <v>46</v>
      </c>
      <c r="G36" s="41">
        <v>7.25</v>
      </c>
      <c r="H36" s="41">
        <v>1</v>
      </c>
      <c r="I36" s="41">
        <v>1.75</v>
      </c>
      <c r="J36" s="43">
        <f t="shared" si="0"/>
        <v>10</v>
      </c>
      <c r="K36" s="38">
        <v>1</v>
      </c>
      <c r="L36" s="5" t="s">
        <v>178</v>
      </c>
      <c r="M36" s="53" t="s">
        <v>204</v>
      </c>
      <c r="N36" s="46" t="s">
        <v>189</v>
      </c>
    </row>
    <row r="37" spans="1:14" ht="14.25" customHeight="1" x14ac:dyDescent="0.2">
      <c r="A37" s="5">
        <v>31</v>
      </c>
      <c r="B37" s="9" t="s">
        <v>161</v>
      </c>
      <c r="C37" s="8">
        <v>6</v>
      </c>
      <c r="D37" s="10" t="s">
        <v>129</v>
      </c>
      <c r="E37" s="38" t="s">
        <v>47</v>
      </c>
      <c r="F37" s="5" t="s">
        <v>46</v>
      </c>
      <c r="G37" s="41">
        <v>6.5</v>
      </c>
      <c r="H37" s="41">
        <v>2.5</v>
      </c>
      <c r="I37" s="41">
        <v>1</v>
      </c>
      <c r="J37" s="43">
        <f t="shared" si="0"/>
        <v>10</v>
      </c>
      <c r="K37" s="38">
        <v>1</v>
      </c>
      <c r="L37" s="5" t="s">
        <v>178</v>
      </c>
      <c r="M37" s="52" t="s">
        <v>204</v>
      </c>
      <c r="N37" s="46" t="s">
        <v>189</v>
      </c>
    </row>
    <row r="38" spans="1:14" ht="14.25" customHeight="1" x14ac:dyDescent="0.2">
      <c r="A38" s="5">
        <v>32</v>
      </c>
      <c r="B38" s="7" t="s">
        <v>38</v>
      </c>
      <c r="C38" s="8">
        <v>6</v>
      </c>
      <c r="D38" s="7" t="s">
        <v>45</v>
      </c>
      <c r="E38" s="5" t="s">
        <v>46</v>
      </c>
      <c r="F38" s="5" t="s">
        <v>46</v>
      </c>
      <c r="G38" s="41">
        <v>6.25</v>
      </c>
      <c r="H38" s="41">
        <v>2.5</v>
      </c>
      <c r="I38" s="41">
        <v>1</v>
      </c>
      <c r="J38" s="43">
        <f t="shared" si="0"/>
        <v>9.75</v>
      </c>
      <c r="K38" s="38">
        <v>1</v>
      </c>
      <c r="L38" s="5" t="s">
        <v>178</v>
      </c>
      <c r="M38" s="46" t="s">
        <v>208</v>
      </c>
      <c r="N38" s="46" t="s">
        <v>189</v>
      </c>
    </row>
    <row r="39" spans="1:14" ht="14.25" customHeight="1" x14ac:dyDescent="0.2">
      <c r="A39" s="5">
        <v>33</v>
      </c>
      <c r="B39" s="7" t="s">
        <v>175</v>
      </c>
      <c r="C39" s="8">
        <v>6</v>
      </c>
      <c r="D39" s="7" t="s">
        <v>172</v>
      </c>
      <c r="E39" s="5" t="s">
        <v>46</v>
      </c>
      <c r="F39" s="5" t="s">
        <v>46</v>
      </c>
      <c r="G39" s="41">
        <v>2.5</v>
      </c>
      <c r="H39" s="41">
        <v>4</v>
      </c>
      <c r="I39" s="41">
        <v>3</v>
      </c>
      <c r="J39" s="43">
        <f t="shared" ref="J39:J70" si="1">SUM(G39:I39)</f>
        <v>9.5</v>
      </c>
      <c r="K39" s="38">
        <v>1</v>
      </c>
      <c r="L39" s="5" t="s">
        <v>178</v>
      </c>
      <c r="M39" s="49" t="s">
        <v>219</v>
      </c>
      <c r="N39" s="46" t="s">
        <v>189</v>
      </c>
    </row>
    <row r="40" spans="1:14" ht="14.25" customHeight="1" x14ac:dyDescent="0.2">
      <c r="A40" s="5">
        <v>34</v>
      </c>
      <c r="B40" s="13" t="s">
        <v>153</v>
      </c>
      <c r="C40" s="8">
        <v>6</v>
      </c>
      <c r="D40" s="13" t="s">
        <v>155</v>
      </c>
      <c r="E40" s="5" t="s">
        <v>46</v>
      </c>
      <c r="F40" s="5" t="s">
        <v>46</v>
      </c>
      <c r="G40" s="41">
        <v>6.25</v>
      </c>
      <c r="H40" s="41">
        <v>2</v>
      </c>
      <c r="I40" s="41">
        <v>1.25</v>
      </c>
      <c r="J40" s="43">
        <f t="shared" si="1"/>
        <v>9.5</v>
      </c>
      <c r="K40" s="38">
        <v>1</v>
      </c>
      <c r="L40" s="5" t="s">
        <v>178</v>
      </c>
      <c r="M40" s="50" t="s">
        <v>207</v>
      </c>
      <c r="N40" s="50" t="s">
        <v>186</v>
      </c>
    </row>
    <row r="41" spans="1:14" ht="14.25" customHeight="1" x14ac:dyDescent="0.2">
      <c r="A41" s="5">
        <v>35</v>
      </c>
      <c r="B41" s="4" t="s">
        <v>28</v>
      </c>
      <c r="C41" s="8">
        <v>6</v>
      </c>
      <c r="D41" s="4" t="s">
        <v>130</v>
      </c>
      <c r="E41" s="38" t="s">
        <v>47</v>
      </c>
      <c r="F41" s="5" t="s">
        <v>46</v>
      </c>
      <c r="G41" s="41">
        <v>5</v>
      </c>
      <c r="H41" s="41">
        <v>1</v>
      </c>
      <c r="I41" s="41">
        <v>3</v>
      </c>
      <c r="J41" s="43">
        <f t="shared" si="1"/>
        <v>9</v>
      </c>
      <c r="K41" s="38">
        <v>1</v>
      </c>
      <c r="L41" s="5" t="s">
        <v>178</v>
      </c>
      <c r="M41" s="49" t="s">
        <v>200</v>
      </c>
      <c r="N41" s="46" t="s">
        <v>189</v>
      </c>
    </row>
    <row r="42" spans="1:14" ht="14.25" customHeight="1" x14ac:dyDescent="0.2">
      <c r="A42" s="5">
        <v>36</v>
      </c>
      <c r="B42" s="4" t="s">
        <v>157</v>
      </c>
      <c r="C42" s="8">
        <v>6</v>
      </c>
      <c r="D42" s="4" t="s">
        <v>159</v>
      </c>
      <c r="E42" s="5" t="s">
        <v>46</v>
      </c>
      <c r="F42" s="5" t="s">
        <v>46</v>
      </c>
      <c r="G42" s="41">
        <v>6</v>
      </c>
      <c r="H42" s="41">
        <v>1</v>
      </c>
      <c r="I42" s="41">
        <v>1.75</v>
      </c>
      <c r="J42" s="43">
        <f t="shared" si="1"/>
        <v>8.75</v>
      </c>
      <c r="K42" s="38">
        <v>1</v>
      </c>
      <c r="L42" s="5" t="s">
        <v>178</v>
      </c>
      <c r="M42" s="49" t="s">
        <v>218</v>
      </c>
      <c r="N42" s="49" t="s">
        <v>186</v>
      </c>
    </row>
    <row r="43" spans="1:14" ht="14.25" customHeight="1" x14ac:dyDescent="0.2">
      <c r="A43" s="5">
        <v>37</v>
      </c>
      <c r="B43" s="7" t="s">
        <v>125</v>
      </c>
      <c r="C43" s="8">
        <v>6</v>
      </c>
      <c r="D43" s="10" t="s">
        <v>129</v>
      </c>
      <c r="E43" s="38" t="s">
        <v>47</v>
      </c>
      <c r="F43" s="5" t="s">
        <v>46</v>
      </c>
      <c r="G43" s="41">
        <v>4.75</v>
      </c>
      <c r="H43" s="41">
        <v>3</v>
      </c>
      <c r="I43" s="41">
        <v>1</v>
      </c>
      <c r="J43" s="43">
        <f t="shared" si="1"/>
        <v>8.75</v>
      </c>
      <c r="K43" s="38">
        <v>1</v>
      </c>
      <c r="L43" s="5" t="s">
        <v>178</v>
      </c>
      <c r="M43" s="46" t="s">
        <v>199</v>
      </c>
      <c r="N43" s="46" t="s">
        <v>189</v>
      </c>
    </row>
    <row r="44" spans="1:14" ht="14.25" customHeight="1" x14ac:dyDescent="0.2">
      <c r="A44" s="5">
        <v>38</v>
      </c>
      <c r="B44" s="4" t="s">
        <v>151</v>
      </c>
      <c r="C44" s="8">
        <v>6</v>
      </c>
      <c r="D44" s="4" t="s">
        <v>152</v>
      </c>
      <c r="E44" s="5" t="s">
        <v>68</v>
      </c>
      <c r="F44" s="5" t="s">
        <v>46</v>
      </c>
      <c r="G44" s="41">
        <v>6</v>
      </c>
      <c r="H44" s="41">
        <v>1</v>
      </c>
      <c r="I44" s="41">
        <v>1.75</v>
      </c>
      <c r="J44" s="43">
        <f t="shared" si="1"/>
        <v>8.75</v>
      </c>
      <c r="K44" s="38">
        <v>1</v>
      </c>
      <c r="L44" s="5" t="s">
        <v>178</v>
      </c>
      <c r="M44" s="49" t="s">
        <v>217</v>
      </c>
      <c r="N44" s="49" t="s">
        <v>186</v>
      </c>
    </row>
    <row r="45" spans="1:14" ht="14.25" customHeight="1" x14ac:dyDescent="0.2">
      <c r="A45" s="5">
        <v>39</v>
      </c>
      <c r="B45" s="11" t="s">
        <v>65</v>
      </c>
      <c r="C45" s="8">
        <v>6</v>
      </c>
      <c r="D45" s="11" t="s">
        <v>67</v>
      </c>
      <c r="E45" s="5" t="s">
        <v>68</v>
      </c>
      <c r="F45" s="5" t="s">
        <v>46</v>
      </c>
      <c r="G45" s="41">
        <v>6.75</v>
      </c>
      <c r="H45" s="41">
        <v>1</v>
      </c>
      <c r="I45" s="41">
        <v>1</v>
      </c>
      <c r="J45" s="43">
        <f t="shared" si="1"/>
        <v>8.75</v>
      </c>
      <c r="K45" s="38">
        <v>1</v>
      </c>
      <c r="L45" s="5" t="s">
        <v>178</v>
      </c>
      <c r="M45" s="54" t="s">
        <v>210</v>
      </c>
      <c r="N45" s="46" t="s">
        <v>189</v>
      </c>
    </row>
    <row r="46" spans="1:14" ht="14.25" customHeight="1" x14ac:dyDescent="0.2">
      <c r="A46" s="5">
        <v>40</v>
      </c>
      <c r="B46" s="7" t="s">
        <v>36</v>
      </c>
      <c r="C46" s="8">
        <v>6</v>
      </c>
      <c r="D46" s="7" t="s">
        <v>45</v>
      </c>
      <c r="E46" s="5" t="s">
        <v>46</v>
      </c>
      <c r="F46" s="5" t="s">
        <v>46</v>
      </c>
      <c r="G46" s="41">
        <v>6.75</v>
      </c>
      <c r="H46" s="41">
        <v>1</v>
      </c>
      <c r="I46" s="41">
        <v>1</v>
      </c>
      <c r="J46" s="43">
        <f t="shared" si="1"/>
        <v>8.75</v>
      </c>
      <c r="K46" s="38">
        <v>1</v>
      </c>
      <c r="L46" s="5" t="s">
        <v>178</v>
      </c>
      <c r="M46" s="46" t="s">
        <v>208</v>
      </c>
      <c r="N46" s="46" t="s">
        <v>189</v>
      </c>
    </row>
    <row r="47" spans="1:14" ht="14.25" customHeight="1" x14ac:dyDescent="0.2">
      <c r="A47" s="5">
        <v>41</v>
      </c>
      <c r="B47" s="4" t="s">
        <v>48</v>
      </c>
      <c r="C47" s="8">
        <v>6</v>
      </c>
      <c r="D47" s="7" t="s">
        <v>54</v>
      </c>
      <c r="E47" s="5" t="s">
        <v>47</v>
      </c>
      <c r="F47" s="5" t="s">
        <v>46</v>
      </c>
      <c r="G47" s="41">
        <v>5.5</v>
      </c>
      <c r="H47" s="41">
        <v>1</v>
      </c>
      <c r="I47" s="41">
        <v>2</v>
      </c>
      <c r="J47" s="43">
        <f t="shared" si="1"/>
        <v>8.5</v>
      </c>
      <c r="K47" s="38">
        <v>1</v>
      </c>
      <c r="L47" s="5" t="s">
        <v>178</v>
      </c>
      <c r="M47" s="49" t="s">
        <v>197</v>
      </c>
      <c r="N47" s="46" t="s">
        <v>189</v>
      </c>
    </row>
    <row r="48" spans="1:14" ht="14.25" customHeight="1" x14ac:dyDescent="0.2">
      <c r="A48" s="5">
        <v>42</v>
      </c>
      <c r="B48" s="13" t="s">
        <v>154</v>
      </c>
      <c r="C48" s="8">
        <v>6</v>
      </c>
      <c r="D48" s="13" t="s">
        <v>155</v>
      </c>
      <c r="E48" s="5" t="s">
        <v>46</v>
      </c>
      <c r="F48" s="5" t="s">
        <v>46</v>
      </c>
      <c r="G48" s="41">
        <v>3.75</v>
      </c>
      <c r="H48" s="41">
        <v>3</v>
      </c>
      <c r="I48" s="41">
        <v>1.75</v>
      </c>
      <c r="J48" s="43">
        <f t="shared" si="1"/>
        <v>8.5</v>
      </c>
      <c r="K48" s="38">
        <v>1</v>
      </c>
      <c r="L48" s="5" t="s">
        <v>178</v>
      </c>
      <c r="M48" s="50" t="s">
        <v>207</v>
      </c>
      <c r="N48" s="50" t="s">
        <v>186</v>
      </c>
    </row>
    <row r="49" spans="1:14" ht="14.25" customHeight="1" x14ac:dyDescent="0.2">
      <c r="A49" s="5">
        <v>43</v>
      </c>
      <c r="B49" s="7" t="s">
        <v>128</v>
      </c>
      <c r="C49" s="8">
        <v>6</v>
      </c>
      <c r="D49" s="10" t="s">
        <v>129</v>
      </c>
      <c r="E49" s="38" t="s">
        <v>47</v>
      </c>
      <c r="F49" s="5" t="s">
        <v>46</v>
      </c>
      <c r="G49" s="41">
        <v>3.5</v>
      </c>
      <c r="H49" s="41">
        <v>2</v>
      </c>
      <c r="I49" s="41">
        <v>3</v>
      </c>
      <c r="J49" s="43">
        <f t="shared" si="1"/>
        <v>8.5</v>
      </c>
      <c r="K49" s="38">
        <v>1</v>
      </c>
      <c r="L49" s="5" t="s">
        <v>178</v>
      </c>
      <c r="M49" s="46" t="s">
        <v>199</v>
      </c>
      <c r="N49" s="46" t="s">
        <v>189</v>
      </c>
    </row>
    <row r="50" spans="1:14" ht="14.25" customHeight="1" x14ac:dyDescent="0.2">
      <c r="A50" s="5">
        <v>44</v>
      </c>
      <c r="B50" s="4" t="s">
        <v>158</v>
      </c>
      <c r="C50" s="8">
        <v>6</v>
      </c>
      <c r="D50" s="4" t="s">
        <v>159</v>
      </c>
      <c r="E50" s="5" t="s">
        <v>46</v>
      </c>
      <c r="F50" s="5" t="s">
        <v>46</v>
      </c>
      <c r="G50" s="41">
        <v>4.5</v>
      </c>
      <c r="H50" s="41">
        <v>1</v>
      </c>
      <c r="I50" s="41">
        <v>3</v>
      </c>
      <c r="J50" s="43">
        <f t="shared" si="1"/>
        <v>8.5</v>
      </c>
      <c r="K50" s="38">
        <v>1</v>
      </c>
      <c r="L50" s="5" t="s">
        <v>178</v>
      </c>
      <c r="M50" s="49" t="s">
        <v>218</v>
      </c>
      <c r="N50" s="49" t="s">
        <v>186</v>
      </c>
    </row>
    <row r="51" spans="1:14" ht="14.25" customHeight="1" x14ac:dyDescent="0.2">
      <c r="A51" s="5">
        <v>45</v>
      </c>
      <c r="B51" s="7" t="s">
        <v>167</v>
      </c>
      <c r="C51" s="8">
        <v>6</v>
      </c>
      <c r="D51" s="7" t="s">
        <v>168</v>
      </c>
      <c r="E51" s="5" t="s">
        <v>169</v>
      </c>
      <c r="F51" s="5" t="s">
        <v>46</v>
      </c>
      <c r="G51" s="41">
        <v>5.25</v>
      </c>
      <c r="H51" s="41">
        <v>1.5</v>
      </c>
      <c r="I51" s="41">
        <v>1.5</v>
      </c>
      <c r="J51" s="43">
        <f t="shared" si="1"/>
        <v>8.25</v>
      </c>
      <c r="K51" s="38">
        <v>1</v>
      </c>
      <c r="L51" s="5" t="s">
        <v>178</v>
      </c>
      <c r="M51" s="49" t="s">
        <v>220</v>
      </c>
      <c r="N51" s="46" t="s">
        <v>189</v>
      </c>
    </row>
    <row r="52" spans="1:14" ht="14.25" customHeight="1" x14ac:dyDescent="0.2">
      <c r="A52" s="5">
        <v>46</v>
      </c>
      <c r="B52" s="7" t="s">
        <v>123</v>
      </c>
      <c r="C52" s="8">
        <v>6</v>
      </c>
      <c r="D52" s="10" t="s">
        <v>129</v>
      </c>
      <c r="E52" s="38" t="s">
        <v>47</v>
      </c>
      <c r="F52" s="5" t="s">
        <v>46</v>
      </c>
      <c r="G52" s="41">
        <v>4.75</v>
      </c>
      <c r="H52" s="41">
        <v>2</v>
      </c>
      <c r="I52" s="41">
        <v>1.5</v>
      </c>
      <c r="J52" s="43">
        <f t="shared" si="1"/>
        <v>8.25</v>
      </c>
      <c r="K52" s="38">
        <v>1</v>
      </c>
      <c r="L52" s="5" t="s">
        <v>178</v>
      </c>
      <c r="M52" s="46" t="s">
        <v>199</v>
      </c>
      <c r="N52" s="46" t="s">
        <v>189</v>
      </c>
    </row>
    <row r="53" spans="1:14" ht="14.25" customHeight="1" x14ac:dyDescent="0.2">
      <c r="A53" s="5">
        <v>47</v>
      </c>
      <c r="B53" s="7" t="s">
        <v>107</v>
      </c>
      <c r="C53" s="8">
        <v>6</v>
      </c>
      <c r="D53" s="7" t="s">
        <v>109</v>
      </c>
      <c r="E53" s="5" t="s">
        <v>110</v>
      </c>
      <c r="F53" s="5" t="s">
        <v>46</v>
      </c>
      <c r="G53" s="41">
        <v>3.75</v>
      </c>
      <c r="H53" s="41">
        <v>1</v>
      </c>
      <c r="I53" s="41">
        <v>3.25</v>
      </c>
      <c r="J53" s="43">
        <f t="shared" si="1"/>
        <v>8</v>
      </c>
      <c r="K53" s="38">
        <v>1</v>
      </c>
      <c r="L53" s="5" t="s">
        <v>178</v>
      </c>
      <c r="M53" s="46" t="s">
        <v>213</v>
      </c>
      <c r="N53" s="46" t="s">
        <v>189</v>
      </c>
    </row>
    <row r="54" spans="1:14" ht="14.25" customHeight="1" x14ac:dyDescent="0.2">
      <c r="A54" s="5">
        <v>48</v>
      </c>
      <c r="B54" s="7" t="s">
        <v>44</v>
      </c>
      <c r="C54" s="8">
        <v>6</v>
      </c>
      <c r="D54" s="7" t="s">
        <v>45</v>
      </c>
      <c r="E54" s="5" t="s">
        <v>46</v>
      </c>
      <c r="F54" s="5" t="s">
        <v>46</v>
      </c>
      <c r="G54" s="41">
        <v>4.5</v>
      </c>
      <c r="H54" s="41">
        <v>1.5</v>
      </c>
      <c r="I54" s="41">
        <v>1.75</v>
      </c>
      <c r="J54" s="43">
        <f t="shared" si="1"/>
        <v>7.75</v>
      </c>
      <c r="K54" s="38">
        <v>1</v>
      </c>
      <c r="L54" s="5" t="s">
        <v>178</v>
      </c>
      <c r="M54" s="46" t="s">
        <v>209</v>
      </c>
      <c r="N54" s="46" t="s">
        <v>189</v>
      </c>
    </row>
    <row r="55" spans="1:14" ht="14.25" customHeight="1" x14ac:dyDescent="0.2">
      <c r="A55" s="5">
        <v>49</v>
      </c>
      <c r="B55" s="4" t="s">
        <v>150</v>
      </c>
      <c r="C55" s="8">
        <v>6</v>
      </c>
      <c r="D55" s="4" t="s">
        <v>152</v>
      </c>
      <c r="E55" s="5" t="s">
        <v>68</v>
      </c>
      <c r="F55" s="5" t="s">
        <v>46</v>
      </c>
      <c r="G55" s="41">
        <v>5.75</v>
      </c>
      <c r="H55" s="41">
        <v>1</v>
      </c>
      <c r="I55" s="41">
        <v>1</v>
      </c>
      <c r="J55" s="43">
        <f t="shared" si="1"/>
        <v>7.75</v>
      </c>
      <c r="K55" s="38">
        <v>1</v>
      </c>
      <c r="L55" s="5" t="s">
        <v>178</v>
      </c>
      <c r="M55" s="49" t="s">
        <v>217</v>
      </c>
      <c r="N55" s="49" t="s">
        <v>186</v>
      </c>
    </row>
    <row r="56" spans="1:14" ht="14.25" customHeight="1" x14ac:dyDescent="0.2">
      <c r="A56" s="5">
        <v>50</v>
      </c>
      <c r="B56" s="7" t="s">
        <v>78</v>
      </c>
      <c r="C56" s="8">
        <v>6</v>
      </c>
      <c r="D56" s="4" t="s">
        <v>81</v>
      </c>
      <c r="E56" s="5" t="s">
        <v>82</v>
      </c>
      <c r="F56" s="5" t="s">
        <v>46</v>
      </c>
      <c r="G56" s="41">
        <v>5</v>
      </c>
      <c r="H56" s="41">
        <v>1</v>
      </c>
      <c r="I56" s="41">
        <v>1</v>
      </c>
      <c r="J56" s="43">
        <f t="shared" si="1"/>
        <v>7</v>
      </c>
      <c r="K56" s="38">
        <v>1</v>
      </c>
      <c r="L56" s="5" t="s">
        <v>178</v>
      </c>
      <c r="M56" s="49" t="s">
        <v>206</v>
      </c>
      <c r="N56" s="46" t="s">
        <v>189</v>
      </c>
    </row>
    <row r="57" spans="1:14" ht="14.25" customHeight="1" x14ac:dyDescent="0.2">
      <c r="A57" s="5">
        <v>51</v>
      </c>
      <c r="B57" s="7" t="s">
        <v>40</v>
      </c>
      <c r="C57" s="8">
        <v>6</v>
      </c>
      <c r="D57" s="7" t="s">
        <v>45</v>
      </c>
      <c r="E57" s="5" t="s">
        <v>46</v>
      </c>
      <c r="F57" s="5" t="s">
        <v>46</v>
      </c>
      <c r="G57" s="41">
        <v>4</v>
      </c>
      <c r="H57" s="41">
        <v>2</v>
      </c>
      <c r="I57" s="41">
        <v>1</v>
      </c>
      <c r="J57" s="43">
        <f t="shared" si="1"/>
        <v>7</v>
      </c>
      <c r="K57" s="38">
        <v>1</v>
      </c>
      <c r="L57" s="5" t="s">
        <v>178</v>
      </c>
      <c r="M57" s="46" t="s">
        <v>209</v>
      </c>
      <c r="N57" s="46" t="s">
        <v>189</v>
      </c>
    </row>
    <row r="58" spans="1:14" ht="14.25" customHeight="1" x14ac:dyDescent="0.2">
      <c r="A58" s="5">
        <v>52</v>
      </c>
      <c r="B58" s="7" t="s">
        <v>43</v>
      </c>
      <c r="C58" s="38">
        <v>6</v>
      </c>
      <c r="D58" s="7" t="s">
        <v>45</v>
      </c>
      <c r="E58" s="5" t="s">
        <v>46</v>
      </c>
      <c r="F58" s="5" t="s">
        <v>46</v>
      </c>
      <c r="G58" s="41">
        <v>4</v>
      </c>
      <c r="H58" s="41">
        <v>1.5</v>
      </c>
      <c r="I58" s="41">
        <v>1</v>
      </c>
      <c r="J58" s="43">
        <f t="shared" si="1"/>
        <v>6.5</v>
      </c>
      <c r="K58" s="38">
        <v>1</v>
      </c>
      <c r="L58" s="5" t="s">
        <v>178</v>
      </c>
      <c r="M58" s="46" t="s">
        <v>209</v>
      </c>
      <c r="N58" s="46" t="s">
        <v>189</v>
      </c>
    </row>
    <row r="59" spans="1:14" ht="14.25" customHeight="1" x14ac:dyDescent="0.2">
      <c r="A59" s="5">
        <v>53</v>
      </c>
      <c r="B59" s="7" t="s">
        <v>108</v>
      </c>
      <c r="C59" s="38">
        <v>6</v>
      </c>
      <c r="D59" s="7" t="s">
        <v>109</v>
      </c>
      <c r="E59" s="5" t="s">
        <v>110</v>
      </c>
      <c r="F59" s="5" t="s">
        <v>46</v>
      </c>
      <c r="G59" s="41">
        <v>4.25</v>
      </c>
      <c r="H59" s="41">
        <v>1</v>
      </c>
      <c r="I59" s="41">
        <v>1</v>
      </c>
      <c r="J59" s="43">
        <f t="shared" si="1"/>
        <v>6.25</v>
      </c>
      <c r="K59" s="38">
        <v>1</v>
      </c>
      <c r="L59" s="5" t="s">
        <v>178</v>
      </c>
      <c r="M59" s="46" t="s">
        <v>213</v>
      </c>
      <c r="N59" s="46" t="s">
        <v>189</v>
      </c>
    </row>
    <row r="60" spans="1:14" ht="14.25" customHeight="1" x14ac:dyDescent="0.2">
      <c r="A60" s="5">
        <v>54</v>
      </c>
      <c r="B60" s="4" t="s">
        <v>50</v>
      </c>
      <c r="C60" s="38">
        <v>6</v>
      </c>
      <c r="D60" s="7" t="s">
        <v>54</v>
      </c>
      <c r="E60" s="5" t="s">
        <v>47</v>
      </c>
      <c r="F60" s="5" t="s">
        <v>46</v>
      </c>
      <c r="G60" s="41">
        <v>1.5</v>
      </c>
      <c r="H60" s="41">
        <v>1.5</v>
      </c>
      <c r="I60" s="41">
        <v>3</v>
      </c>
      <c r="J60" s="43">
        <f t="shared" si="1"/>
        <v>6</v>
      </c>
      <c r="K60" s="38">
        <v>1</v>
      </c>
      <c r="L60" s="5" t="s">
        <v>178</v>
      </c>
      <c r="M60" s="49" t="s">
        <v>197</v>
      </c>
      <c r="N60" s="46" t="s">
        <v>189</v>
      </c>
    </row>
    <row r="61" spans="1:14" ht="14.25" customHeight="1" x14ac:dyDescent="0.2">
      <c r="A61" s="5">
        <v>55</v>
      </c>
      <c r="B61" s="7" t="s">
        <v>171</v>
      </c>
      <c r="C61" s="38">
        <v>6</v>
      </c>
      <c r="D61" s="7" t="s">
        <v>168</v>
      </c>
      <c r="E61" s="5" t="s">
        <v>169</v>
      </c>
      <c r="F61" s="5" t="s">
        <v>46</v>
      </c>
      <c r="G61" s="41">
        <v>3.25</v>
      </c>
      <c r="H61" s="41">
        <v>1</v>
      </c>
      <c r="I61" s="41">
        <v>1.5</v>
      </c>
      <c r="J61" s="43">
        <f t="shared" si="1"/>
        <v>5.75</v>
      </c>
      <c r="K61" s="38">
        <v>1</v>
      </c>
      <c r="L61" s="5" t="s">
        <v>178</v>
      </c>
      <c r="M61" s="49" t="s">
        <v>220</v>
      </c>
      <c r="N61" s="46" t="s">
        <v>189</v>
      </c>
    </row>
    <row r="62" spans="1:14" ht="14.25" customHeight="1" x14ac:dyDescent="0.2">
      <c r="A62" s="5">
        <v>56</v>
      </c>
      <c r="B62" s="7" t="s">
        <v>42</v>
      </c>
      <c r="C62" s="38">
        <v>6</v>
      </c>
      <c r="D62" s="7" t="s">
        <v>45</v>
      </c>
      <c r="E62" s="5" t="s">
        <v>46</v>
      </c>
      <c r="F62" s="5" t="s">
        <v>46</v>
      </c>
      <c r="G62" s="41">
        <v>3.25</v>
      </c>
      <c r="H62" s="41">
        <v>1</v>
      </c>
      <c r="I62" s="41">
        <v>1</v>
      </c>
      <c r="J62" s="43">
        <f t="shared" si="1"/>
        <v>5.25</v>
      </c>
      <c r="K62" s="38">
        <v>1</v>
      </c>
      <c r="L62" s="5" t="s">
        <v>178</v>
      </c>
      <c r="M62" s="46" t="s">
        <v>209</v>
      </c>
      <c r="N62" s="46" t="s">
        <v>189</v>
      </c>
    </row>
    <row r="63" spans="1:14" ht="14.25" customHeight="1" x14ac:dyDescent="0.2">
      <c r="A63" s="5">
        <v>57</v>
      </c>
      <c r="B63" s="4" t="s">
        <v>101</v>
      </c>
      <c r="C63" s="38">
        <v>6</v>
      </c>
      <c r="D63" s="7" t="s">
        <v>102</v>
      </c>
      <c r="E63" s="5" t="s">
        <v>103</v>
      </c>
      <c r="F63" s="5" t="s">
        <v>46</v>
      </c>
      <c r="G63" s="41">
        <v>2</v>
      </c>
      <c r="H63" s="41">
        <v>1</v>
      </c>
      <c r="I63" s="41">
        <v>1</v>
      </c>
      <c r="J63" s="43">
        <f t="shared" si="1"/>
        <v>4</v>
      </c>
      <c r="K63" s="38">
        <v>1</v>
      </c>
      <c r="L63" s="5" t="s">
        <v>178</v>
      </c>
      <c r="M63" s="46" t="s">
        <v>211</v>
      </c>
      <c r="N63" s="46" t="s">
        <v>189</v>
      </c>
    </row>
    <row r="64" spans="1:14" ht="14.25" customHeight="1" x14ac:dyDescent="0.2">
      <c r="A64" s="5">
        <v>58</v>
      </c>
      <c r="B64" s="7" t="s">
        <v>124</v>
      </c>
      <c r="C64" s="38">
        <v>6</v>
      </c>
      <c r="D64" s="10" t="s">
        <v>129</v>
      </c>
      <c r="E64" s="38" t="s">
        <v>47</v>
      </c>
      <c r="F64" s="5" t="s">
        <v>46</v>
      </c>
      <c r="G64" s="41">
        <v>0</v>
      </c>
      <c r="H64" s="41">
        <v>0</v>
      </c>
      <c r="I64" s="41">
        <v>0</v>
      </c>
      <c r="J64" s="43">
        <f t="shared" si="1"/>
        <v>0</v>
      </c>
      <c r="K64" s="5">
        <v>1</v>
      </c>
      <c r="L64" s="5" t="s">
        <v>179</v>
      </c>
      <c r="M64" s="46" t="s">
        <v>199</v>
      </c>
      <c r="N64" s="46" t="s">
        <v>189</v>
      </c>
    </row>
    <row r="65" spans="1:14" ht="14.25" customHeight="1" x14ac:dyDescent="0.2">
      <c r="A65" s="5">
        <v>59</v>
      </c>
      <c r="B65" s="7" t="s">
        <v>143</v>
      </c>
      <c r="C65" s="38">
        <v>6</v>
      </c>
      <c r="D65" s="7" t="s">
        <v>144</v>
      </c>
      <c r="E65" s="5" t="s">
        <v>47</v>
      </c>
      <c r="F65" s="5" t="s">
        <v>46</v>
      </c>
      <c r="G65" s="41">
        <v>0</v>
      </c>
      <c r="H65" s="41">
        <v>0</v>
      </c>
      <c r="I65" s="41">
        <v>0</v>
      </c>
      <c r="J65" s="43">
        <f t="shared" si="1"/>
        <v>0</v>
      </c>
      <c r="K65" s="5">
        <v>1</v>
      </c>
      <c r="L65" s="5" t="s">
        <v>179</v>
      </c>
      <c r="M65" s="46" t="s">
        <v>216</v>
      </c>
      <c r="N65" s="46" t="s">
        <v>189</v>
      </c>
    </row>
    <row r="66" spans="1:14" ht="14.25" customHeight="1" x14ac:dyDescent="0.2">
      <c r="A66" s="5">
        <v>60</v>
      </c>
      <c r="B66" s="4" t="s">
        <v>26</v>
      </c>
      <c r="C66" s="38">
        <v>6</v>
      </c>
      <c r="D66" s="4" t="s">
        <v>130</v>
      </c>
      <c r="E66" s="38" t="s">
        <v>47</v>
      </c>
      <c r="F66" s="5" t="s">
        <v>46</v>
      </c>
      <c r="G66" s="41">
        <v>0</v>
      </c>
      <c r="H66" s="41">
        <v>0</v>
      </c>
      <c r="I66" s="41">
        <v>0</v>
      </c>
      <c r="J66" s="43">
        <f t="shared" si="1"/>
        <v>0</v>
      </c>
      <c r="K66" s="5">
        <v>1</v>
      </c>
      <c r="L66" s="5" t="s">
        <v>179</v>
      </c>
      <c r="M66" s="49" t="s">
        <v>200</v>
      </c>
      <c r="N66" s="46" t="s">
        <v>189</v>
      </c>
    </row>
    <row r="67" spans="1:14" ht="14.25" customHeight="1" x14ac:dyDescent="0.2">
      <c r="A67" s="5">
        <v>61</v>
      </c>
      <c r="B67" s="7" t="s">
        <v>142</v>
      </c>
      <c r="C67" s="37">
        <v>6</v>
      </c>
      <c r="D67" s="7" t="s">
        <v>144</v>
      </c>
      <c r="E67" s="5" t="s">
        <v>47</v>
      </c>
      <c r="F67" s="5" t="s">
        <v>46</v>
      </c>
      <c r="G67" s="41">
        <v>0</v>
      </c>
      <c r="H67" s="41">
        <v>0</v>
      </c>
      <c r="I67" s="41">
        <v>0</v>
      </c>
      <c r="J67" s="43">
        <f t="shared" si="1"/>
        <v>0</v>
      </c>
      <c r="K67" s="5">
        <v>1</v>
      </c>
      <c r="L67" s="5" t="s">
        <v>179</v>
      </c>
      <c r="M67" s="46" t="s">
        <v>216</v>
      </c>
      <c r="N67" s="46" t="s">
        <v>189</v>
      </c>
    </row>
  </sheetData>
  <autoFilter ref="A5:N67">
    <sortState ref="A8:N67">
      <sortCondition descending="1" ref="J5:J67"/>
    </sortState>
  </autoFilter>
  <mergeCells count="16">
    <mergeCell ref="M5:M6"/>
    <mergeCell ref="N5:N6"/>
    <mergeCell ref="G5:G6"/>
    <mergeCell ref="A5:A6"/>
    <mergeCell ref="A2:L2"/>
    <mergeCell ref="A3:L3"/>
    <mergeCell ref="H5:H6"/>
    <mergeCell ref="I5:I6"/>
    <mergeCell ref="J5:J6"/>
    <mergeCell ref="K5:K6"/>
    <mergeCell ref="L5:L6"/>
    <mergeCell ref="B5:B6"/>
    <mergeCell ref="C5:C6"/>
    <mergeCell ref="D5:D6"/>
    <mergeCell ref="E5:E6"/>
    <mergeCell ref="F5:F6"/>
  </mergeCells>
  <printOptions horizontalCentered="1" verticalCentered="1"/>
  <pageMargins left="0.25" right="0.25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91"/>
  <sheetViews>
    <sheetView zoomScaleNormal="100" workbookViewId="0">
      <selection activeCell="M24" sqref="A1:M24"/>
    </sheetView>
  </sheetViews>
  <sheetFormatPr defaultColWidth="9.140625" defaultRowHeight="14.25" x14ac:dyDescent="0.2"/>
  <cols>
    <col min="1" max="1" width="7.28515625" style="14" customWidth="1"/>
    <col min="2" max="2" width="32" style="14" customWidth="1"/>
    <col min="3" max="3" width="9.140625" style="14"/>
    <col min="4" max="4" width="56.5703125" style="14" customWidth="1"/>
    <col min="5" max="5" width="9.140625" style="14"/>
    <col min="6" max="6" width="12" style="15" customWidth="1"/>
    <col min="7" max="12" width="9.140625" style="14"/>
    <col min="13" max="14" width="19.85546875" style="14" customWidth="1"/>
    <col min="15" max="16384" width="9.140625" style="14"/>
  </cols>
  <sheetData>
    <row r="2" spans="1:14" ht="17.45" x14ac:dyDescent="0.25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4" ht="13.9" x14ac:dyDescent="0.25">
      <c r="A3" s="62" t="s">
        <v>14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5" spans="1:14" s="15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</row>
    <row r="6" spans="1:14" s="15" customFormat="1" x14ac:dyDescent="0.25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6"/>
      <c r="N6" s="57"/>
    </row>
    <row r="7" spans="1:14" ht="17.25" customHeight="1" x14ac:dyDescent="0.2">
      <c r="A7" s="16">
        <v>1</v>
      </c>
      <c r="B7" s="13" t="s">
        <v>29</v>
      </c>
      <c r="C7" s="3">
        <v>7</v>
      </c>
      <c r="D7" s="4" t="s">
        <v>130</v>
      </c>
      <c r="E7" s="37" t="s">
        <v>47</v>
      </c>
      <c r="F7" s="5" t="s">
        <v>46</v>
      </c>
      <c r="G7" s="43">
        <v>7.1</v>
      </c>
      <c r="H7" s="43">
        <v>8</v>
      </c>
      <c r="I7" s="43">
        <v>8.5</v>
      </c>
      <c r="J7" s="41">
        <f t="shared" ref="J7:J24" si="0">SUM(G7:I7)</f>
        <v>23.6</v>
      </c>
      <c r="K7" s="37">
        <v>1</v>
      </c>
      <c r="L7" s="38" t="s">
        <v>177</v>
      </c>
      <c r="M7" s="55" t="s">
        <v>203</v>
      </c>
      <c r="N7" s="55" t="s">
        <v>186</v>
      </c>
    </row>
    <row r="8" spans="1:14" x14ac:dyDescent="0.2">
      <c r="A8" s="16">
        <v>2</v>
      </c>
      <c r="B8" s="13" t="s">
        <v>33</v>
      </c>
      <c r="C8" s="3">
        <v>7</v>
      </c>
      <c r="D8" s="4" t="s">
        <v>130</v>
      </c>
      <c r="E8" s="37" t="s">
        <v>47</v>
      </c>
      <c r="F8" s="5" t="s">
        <v>46</v>
      </c>
      <c r="G8" s="41">
        <v>6.75</v>
      </c>
      <c r="H8" s="41">
        <v>7.5</v>
      </c>
      <c r="I8" s="41">
        <v>7.5</v>
      </c>
      <c r="J8" s="41">
        <f t="shared" si="0"/>
        <v>21.75</v>
      </c>
      <c r="K8" s="37">
        <v>1</v>
      </c>
      <c r="L8" s="16" t="s">
        <v>180</v>
      </c>
      <c r="M8" s="55" t="s">
        <v>200</v>
      </c>
      <c r="N8" s="55" t="s">
        <v>186</v>
      </c>
    </row>
    <row r="9" spans="1:14" x14ac:dyDescent="0.2">
      <c r="A9" s="16">
        <v>3</v>
      </c>
      <c r="B9" s="13" t="s">
        <v>57</v>
      </c>
      <c r="C9" s="3">
        <v>7</v>
      </c>
      <c r="D9" s="20" t="s">
        <v>54</v>
      </c>
      <c r="E9" s="16" t="s">
        <v>47</v>
      </c>
      <c r="F9" s="5" t="s">
        <v>46</v>
      </c>
      <c r="G9" s="41">
        <v>8.25</v>
      </c>
      <c r="H9" s="41">
        <v>7</v>
      </c>
      <c r="I9" s="41">
        <v>3.5</v>
      </c>
      <c r="J9" s="41">
        <f t="shared" si="0"/>
        <v>18.75</v>
      </c>
      <c r="K9" s="37">
        <v>1</v>
      </c>
      <c r="L9" s="16" t="s">
        <v>180</v>
      </c>
      <c r="M9" s="55" t="s">
        <v>197</v>
      </c>
      <c r="N9" s="55" t="s">
        <v>186</v>
      </c>
    </row>
    <row r="10" spans="1:14" x14ac:dyDescent="0.2">
      <c r="A10" s="16">
        <v>4</v>
      </c>
      <c r="B10" s="13" t="s">
        <v>59</v>
      </c>
      <c r="C10" s="3">
        <v>7</v>
      </c>
      <c r="D10" s="20" t="s">
        <v>54</v>
      </c>
      <c r="E10" s="16" t="s">
        <v>47</v>
      </c>
      <c r="F10" s="5" t="s">
        <v>46</v>
      </c>
      <c r="G10" s="41">
        <v>6.75</v>
      </c>
      <c r="H10" s="41">
        <v>7</v>
      </c>
      <c r="I10" s="41">
        <v>4</v>
      </c>
      <c r="J10" s="41">
        <f t="shared" si="0"/>
        <v>17.75</v>
      </c>
      <c r="K10" s="37">
        <v>1</v>
      </c>
      <c r="L10" s="16" t="s">
        <v>180</v>
      </c>
      <c r="M10" s="55" t="s">
        <v>205</v>
      </c>
      <c r="N10" s="55" t="s">
        <v>186</v>
      </c>
    </row>
    <row r="11" spans="1:14" x14ac:dyDescent="0.2">
      <c r="A11" s="16">
        <v>5</v>
      </c>
      <c r="B11" s="18" t="s">
        <v>86</v>
      </c>
      <c r="C11" s="38">
        <v>7</v>
      </c>
      <c r="D11" s="13" t="s">
        <v>81</v>
      </c>
      <c r="E11" s="16" t="s">
        <v>82</v>
      </c>
      <c r="F11" s="5" t="s">
        <v>46</v>
      </c>
      <c r="G11" s="41">
        <v>6.35</v>
      </c>
      <c r="H11" s="41">
        <v>5</v>
      </c>
      <c r="I11" s="41">
        <v>6.25</v>
      </c>
      <c r="J11" s="41">
        <f t="shared" si="0"/>
        <v>17.600000000000001</v>
      </c>
      <c r="K11" s="37">
        <v>1</v>
      </c>
      <c r="L11" s="16" t="s">
        <v>180</v>
      </c>
      <c r="M11" s="55" t="s">
        <v>206</v>
      </c>
      <c r="N11" s="55" t="s">
        <v>186</v>
      </c>
    </row>
    <row r="12" spans="1:14" x14ac:dyDescent="0.2">
      <c r="A12" s="16">
        <v>6</v>
      </c>
      <c r="B12" s="13" t="s">
        <v>85</v>
      </c>
      <c r="C12" s="8">
        <v>7</v>
      </c>
      <c r="D12" s="13" t="s">
        <v>81</v>
      </c>
      <c r="E12" s="16" t="s">
        <v>82</v>
      </c>
      <c r="F12" s="5" t="s">
        <v>46</v>
      </c>
      <c r="G12" s="41">
        <v>5.85</v>
      </c>
      <c r="H12" s="41">
        <v>7.25</v>
      </c>
      <c r="I12" s="41">
        <v>4</v>
      </c>
      <c r="J12" s="41">
        <f t="shared" si="0"/>
        <v>17.100000000000001</v>
      </c>
      <c r="K12" s="37">
        <v>1</v>
      </c>
      <c r="L12" s="16" t="s">
        <v>180</v>
      </c>
      <c r="M12" s="55" t="s">
        <v>206</v>
      </c>
      <c r="N12" s="55" t="s">
        <v>186</v>
      </c>
    </row>
    <row r="13" spans="1:14" x14ac:dyDescent="0.2">
      <c r="A13" s="16">
        <v>7</v>
      </c>
      <c r="B13" s="9" t="s">
        <v>166</v>
      </c>
      <c r="C13" s="8">
        <v>7</v>
      </c>
      <c r="D13" s="10" t="s">
        <v>129</v>
      </c>
      <c r="E13" s="38" t="s">
        <v>47</v>
      </c>
      <c r="F13" s="5" t="s">
        <v>46</v>
      </c>
      <c r="G13" s="41">
        <v>6.85</v>
      </c>
      <c r="H13" s="41">
        <v>6.25</v>
      </c>
      <c r="I13" s="41">
        <v>2.5</v>
      </c>
      <c r="J13" s="41">
        <f t="shared" si="0"/>
        <v>15.6</v>
      </c>
      <c r="K13" s="37">
        <v>1</v>
      </c>
      <c r="L13" s="16" t="s">
        <v>180</v>
      </c>
      <c r="M13" s="51" t="s">
        <v>204</v>
      </c>
      <c r="N13" s="55" t="s">
        <v>186</v>
      </c>
    </row>
    <row r="14" spans="1:14" x14ac:dyDescent="0.2">
      <c r="A14" s="16">
        <v>8</v>
      </c>
      <c r="B14" s="19" t="s">
        <v>84</v>
      </c>
      <c r="C14" s="3">
        <v>7</v>
      </c>
      <c r="D14" s="13" t="s">
        <v>81</v>
      </c>
      <c r="E14" s="16" t="s">
        <v>82</v>
      </c>
      <c r="F14" s="5" t="s">
        <v>46</v>
      </c>
      <c r="G14" s="41">
        <v>7.75</v>
      </c>
      <c r="H14" s="41">
        <v>5</v>
      </c>
      <c r="I14" s="41">
        <v>2.5</v>
      </c>
      <c r="J14" s="41">
        <f t="shared" si="0"/>
        <v>15.25</v>
      </c>
      <c r="K14" s="37">
        <v>1</v>
      </c>
      <c r="L14" s="16" t="s">
        <v>180</v>
      </c>
      <c r="M14" s="55" t="s">
        <v>206</v>
      </c>
      <c r="N14" s="55" t="s">
        <v>186</v>
      </c>
    </row>
    <row r="15" spans="1:14" x14ac:dyDescent="0.2">
      <c r="A15" s="16">
        <v>9</v>
      </c>
      <c r="B15" s="9" t="s">
        <v>165</v>
      </c>
      <c r="C15" s="3">
        <v>7</v>
      </c>
      <c r="D15" s="10" t="s">
        <v>129</v>
      </c>
      <c r="E15" s="37" t="s">
        <v>47</v>
      </c>
      <c r="F15" s="5" t="s">
        <v>46</v>
      </c>
      <c r="G15" s="41">
        <v>6.25</v>
      </c>
      <c r="H15" s="41">
        <v>6.5</v>
      </c>
      <c r="I15" s="41">
        <v>2</v>
      </c>
      <c r="J15" s="41">
        <f t="shared" si="0"/>
        <v>14.75</v>
      </c>
      <c r="K15" s="37">
        <v>1</v>
      </c>
      <c r="L15" s="16" t="s">
        <v>178</v>
      </c>
      <c r="M15" s="51" t="s">
        <v>204</v>
      </c>
      <c r="N15" s="55" t="s">
        <v>186</v>
      </c>
    </row>
    <row r="16" spans="1:14" x14ac:dyDescent="0.2">
      <c r="A16" s="16">
        <v>10</v>
      </c>
      <c r="B16" s="13" t="s">
        <v>83</v>
      </c>
      <c r="C16" s="37">
        <v>7</v>
      </c>
      <c r="D16" s="13" t="s">
        <v>81</v>
      </c>
      <c r="E16" s="16" t="s">
        <v>82</v>
      </c>
      <c r="F16" s="5" t="s">
        <v>46</v>
      </c>
      <c r="G16" s="41">
        <v>5.7</v>
      </c>
      <c r="H16" s="41">
        <v>4.5</v>
      </c>
      <c r="I16" s="41">
        <v>3.5</v>
      </c>
      <c r="J16" s="41">
        <f t="shared" si="0"/>
        <v>13.7</v>
      </c>
      <c r="K16" s="37">
        <v>1</v>
      </c>
      <c r="L16" s="16" t="s">
        <v>178</v>
      </c>
      <c r="M16" s="55" t="s">
        <v>206</v>
      </c>
      <c r="N16" s="55" t="s">
        <v>186</v>
      </c>
    </row>
    <row r="17" spans="1:14" x14ac:dyDescent="0.2">
      <c r="A17" s="16">
        <v>11</v>
      </c>
      <c r="B17" s="13" t="s">
        <v>87</v>
      </c>
      <c r="C17" s="3">
        <v>7</v>
      </c>
      <c r="D17" s="13" t="s">
        <v>81</v>
      </c>
      <c r="E17" s="16" t="s">
        <v>82</v>
      </c>
      <c r="F17" s="5" t="s">
        <v>46</v>
      </c>
      <c r="G17" s="41">
        <v>6</v>
      </c>
      <c r="H17" s="41">
        <v>5.75</v>
      </c>
      <c r="I17" s="41">
        <v>1.5</v>
      </c>
      <c r="J17" s="41">
        <f t="shared" si="0"/>
        <v>13.25</v>
      </c>
      <c r="K17" s="37">
        <v>1</v>
      </c>
      <c r="L17" s="16" t="s">
        <v>178</v>
      </c>
      <c r="M17" s="55" t="s">
        <v>206</v>
      </c>
      <c r="N17" s="55" t="s">
        <v>186</v>
      </c>
    </row>
    <row r="18" spans="1:14" x14ac:dyDescent="0.2">
      <c r="A18" s="16">
        <v>12</v>
      </c>
      <c r="B18" s="17" t="s">
        <v>32</v>
      </c>
      <c r="C18" s="37">
        <v>7</v>
      </c>
      <c r="D18" s="4" t="s">
        <v>130</v>
      </c>
      <c r="E18" s="38" t="s">
        <v>47</v>
      </c>
      <c r="F18" s="5" t="s">
        <v>46</v>
      </c>
      <c r="G18" s="41">
        <v>6.75</v>
      </c>
      <c r="H18" s="41">
        <v>4</v>
      </c>
      <c r="I18" s="41">
        <v>1.5</v>
      </c>
      <c r="J18" s="41">
        <f t="shared" si="0"/>
        <v>12.25</v>
      </c>
      <c r="K18" s="38">
        <v>1</v>
      </c>
      <c r="L18" s="16" t="s">
        <v>178</v>
      </c>
      <c r="M18" s="55" t="s">
        <v>200</v>
      </c>
      <c r="N18" s="55" t="s">
        <v>186</v>
      </c>
    </row>
    <row r="19" spans="1:14" x14ac:dyDescent="0.2">
      <c r="A19" s="16">
        <v>13</v>
      </c>
      <c r="B19" s="17" t="s">
        <v>31</v>
      </c>
      <c r="C19" s="38">
        <v>7</v>
      </c>
      <c r="D19" s="4" t="s">
        <v>130</v>
      </c>
      <c r="E19" s="37" t="s">
        <v>47</v>
      </c>
      <c r="F19" s="5" t="s">
        <v>46</v>
      </c>
      <c r="G19" s="41">
        <v>6.35</v>
      </c>
      <c r="H19" s="41">
        <v>4.5</v>
      </c>
      <c r="I19" s="41">
        <v>1</v>
      </c>
      <c r="J19" s="41">
        <f t="shared" si="0"/>
        <v>11.85</v>
      </c>
      <c r="K19" s="37">
        <v>1</v>
      </c>
      <c r="L19" s="16" t="s">
        <v>178</v>
      </c>
      <c r="M19" s="55" t="s">
        <v>200</v>
      </c>
      <c r="N19" s="55" t="s">
        <v>186</v>
      </c>
    </row>
    <row r="20" spans="1:14" x14ac:dyDescent="0.2">
      <c r="A20" s="16">
        <v>14</v>
      </c>
      <c r="B20" s="13" t="s">
        <v>156</v>
      </c>
      <c r="C20" s="37">
        <v>7</v>
      </c>
      <c r="D20" s="13" t="s">
        <v>155</v>
      </c>
      <c r="E20" s="5" t="s">
        <v>46</v>
      </c>
      <c r="F20" s="5" t="s">
        <v>46</v>
      </c>
      <c r="G20" s="41">
        <v>5.2</v>
      </c>
      <c r="H20" s="41">
        <v>4</v>
      </c>
      <c r="I20" s="41">
        <v>2.5</v>
      </c>
      <c r="J20" s="41">
        <f t="shared" si="0"/>
        <v>11.7</v>
      </c>
      <c r="K20" s="37">
        <v>1</v>
      </c>
      <c r="L20" s="16" t="s">
        <v>178</v>
      </c>
      <c r="M20" s="55" t="s">
        <v>207</v>
      </c>
      <c r="N20" s="55" t="s">
        <v>186</v>
      </c>
    </row>
    <row r="21" spans="1:14" x14ac:dyDescent="0.2">
      <c r="A21" s="16">
        <v>15</v>
      </c>
      <c r="B21" s="17" t="s">
        <v>30</v>
      </c>
      <c r="C21" s="3">
        <v>7</v>
      </c>
      <c r="D21" s="4" t="s">
        <v>130</v>
      </c>
      <c r="E21" s="37" t="s">
        <v>47</v>
      </c>
      <c r="F21" s="5" t="s">
        <v>46</v>
      </c>
      <c r="G21" s="41">
        <v>6.5</v>
      </c>
      <c r="H21" s="41">
        <v>2</v>
      </c>
      <c r="I21" s="41">
        <v>2.5</v>
      </c>
      <c r="J21" s="41">
        <f t="shared" si="0"/>
        <v>11</v>
      </c>
      <c r="K21" s="37">
        <v>1</v>
      </c>
      <c r="L21" s="16" t="s">
        <v>178</v>
      </c>
      <c r="M21" s="55" t="s">
        <v>200</v>
      </c>
      <c r="N21" s="55" t="s">
        <v>186</v>
      </c>
    </row>
    <row r="22" spans="1:14" x14ac:dyDescent="0.2">
      <c r="A22" s="16">
        <v>16</v>
      </c>
      <c r="B22" s="13" t="s">
        <v>58</v>
      </c>
      <c r="C22" s="3">
        <v>7</v>
      </c>
      <c r="D22" s="20" t="s">
        <v>54</v>
      </c>
      <c r="E22" s="16" t="s">
        <v>47</v>
      </c>
      <c r="F22" s="5" t="s">
        <v>46</v>
      </c>
      <c r="G22" s="41">
        <v>5.85</v>
      </c>
      <c r="H22" s="41">
        <v>2</v>
      </c>
      <c r="I22" s="41">
        <v>2</v>
      </c>
      <c r="J22" s="41">
        <f t="shared" si="0"/>
        <v>9.85</v>
      </c>
      <c r="K22" s="37">
        <v>1</v>
      </c>
      <c r="L22" s="16" t="s">
        <v>178</v>
      </c>
      <c r="M22" s="55" t="s">
        <v>197</v>
      </c>
      <c r="N22" s="55" t="s">
        <v>186</v>
      </c>
    </row>
    <row r="23" spans="1:14" x14ac:dyDescent="0.2">
      <c r="A23" s="16">
        <v>17</v>
      </c>
      <c r="B23" s="13" t="s">
        <v>56</v>
      </c>
      <c r="C23" s="3">
        <v>7</v>
      </c>
      <c r="D23" s="20" t="s">
        <v>54</v>
      </c>
      <c r="E23" s="16" t="s">
        <v>47</v>
      </c>
      <c r="F23" s="5" t="s">
        <v>46</v>
      </c>
      <c r="G23" s="41">
        <v>4.3499999999999996</v>
      </c>
      <c r="H23" s="41">
        <v>4</v>
      </c>
      <c r="I23" s="41">
        <v>1</v>
      </c>
      <c r="J23" s="41">
        <f t="shared" si="0"/>
        <v>9.35</v>
      </c>
      <c r="K23" s="37">
        <v>1</v>
      </c>
      <c r="L23" s="16" t="s">
        <v>178</v>
      </c>
      <c r="M23" s="55" t="s">
        <v>197</v>
      </c>
      <c r="N23" s="55" t="s">
        <v>186</v>
      </c>
    </row>
    <row r="24" spans="1:14" x14ac:dyDescent="0.2">
      <c r="A24" s="16">
        <v>18</v>
      </c>
      <c r="B24" s="13" t="s">
        <v>55</v>
      </c>
      <c r="C24" s="3">
        <v>7</v>
      </c>
      <c r="D24" s="20" t="s">
        <v>54</v>
      </c>
      <c r="E24" s="16" t="s">
        <v>47</v>
      </c>
      <c r="F24" s="5" t="s">
        <v>46</v>
      </c>
      <c r="G24" s="41">
        <v>0</v>
      </c>
      <c r="H24" s="41">
        <v>0</v>
      </c>
      <c r="I24" s="41">
        <v>0</v>
      </c>
      <c r="J24" s="41">
        <f t="shared" si="0"/>
        <v>0</v>
      </c>
      <c r="K24" s="16">
        <v>1</v>
      </c>
      <c r="L24" s="16" t="s">
        <v>179</v>
      </c>
      <c r="M24" s="55" t="s">
        <v>197</v>
      </c>
      <c r="N24" s="55" t="s">
        <v>186</v>
      </c>
    </row>
    <row r="25" spans="1:14" ht="13.9" x14ac:dyDescent="0.25">
      <c r="A25" s="21"/>
      <c r="B25" s="21"/>
      <c r="C25" s="22"/>
      <c r="D25" s="21"/>
      <c r="E25" s="21"/>
      <c r="F25" s="22"/>
      <c r="G25" s="21"/>
      <c r="H25" s="21"/>
      <c r="I25" s="21"/>
      <c r="J25" s="21"/>
      <c r="K25" s="21"/>
      <c r="L25" s="21"/>
      <c r="M25" s="21"/>
      <c r="N25" s="21"/>
    </row>
    <row r="26" spans="1:14" ht="13.9" x14ac:dyDescent="0.25">
      <c r="A26" s="21"/>
      <c r="B26" s="21"/>
      <c r="C26" s="22"/>
      <c r="D26" s="21"/>
      <c r="E26" s="21"/>
      <c r="F26" s="22"/>
      <c r="G26" s="21"/>
      <c r="H26" s="21"/>
      <c r="I26" s="21"/>
      <c r="J26" s="21"/>
      <c r="K26" s="21"/>
      <c r="L26" s="21"/>
      <c r="M26" s="21"/>
      <c r="N26" s="21"/>
    </row>
    <row r="27" spans="1:14" ht="13.9" x14ac:dyDescent="0.25">
      <c r="A27" s="21"/>
      <c r="B27" s="21"/>
      <c r="C27" s="22"/>
      <c r="D27" s="21"/>
      <c r="E27" s="21"/>
      <c r="F27" s="22"/>
      <c r="G27" s="21"/>
      <c r="H27" s="21"/>
      <c r="I27" s="21"/>
      <c r="J27" s="21"/>
      <c r="K27" s="21"/>
      <c r="L27" s="21"/>
      <c r="M27" s="21"/>
      <c r="N27" s="21"/>
    </row>
    <row r="28" spans="1:14" ht="13.9" x14ac:dyDescent="0.25">
      <c r="A28" s="21"/>
      <c r="B28" s="21"/>
      <c r="C28" s="22"/>
      <c r="D28" s="21"/>
      <c r="E28" s="21"/>
      <c r="F28" s="22"/>
      <c r="G28" s="21"/>
      <c r="H28" s="21"/>
      <c r="I28" s="21"/>
      <c r="J28" s="21"/>
      <c r="K28" s="21"/>
      <c r="L28" s="21"/>
      <c r="M28" s="21"/>
      <c r="N28" s="21"/>
    </row>
    <row r="29" spans="1:14" ht="13.9" x14ac:dyDescent="0.25">
      <c r="A29" s="21"/>
      <c r="B29" s="21"/>
      <c r="C29" s="22"/>
      <c r="D29" s="21"/>
      <c r="E29" s="21"/>
      <c r="F29" s="22"/>
      <c r="G29" s="21"/>
      <c r="H29" s="21"/>
      <c r="I29" s="21"/>
      <c r="J29" s="21"/>
      <c r="K29" s="21"/>
      <c r="L29" s="21"/>
      <c r="M29" s="21"/>
      <c r="N29" s="21"/>
    </row>
    <row r="30" spans="1:14" x14ac:dyDescent="0.2">
      <c r="A30" s="21"/>
      <c r="B30" s="21"/>
      <c r="C30" s="22"/>
      <c r="D30" s="21"/>
      <c r="E30" s="21"/>
      <c r="F30" s="22"/>
      <c r="G30" s="21"/>
      <c r="H30" s="21"/>
      <c r="I30" s="21"/>
      <c r="J30" s="21"/>
      <c r="K30" s="21"/>
      <c r="L30" s="21"/>
      <c r="M30" s="21"/>
      <c r="N30" s="21"/>
    </row>
    <row r="31" spans="1:14" x14ac:dyDescent="0.2">
      <c r="A31" s="21"/>
      <c r="B31" s="21"/>
      <c r="C31" s="22"/>
      <c r="D31" s="21"/>
      <c r="E31" s="21"/>
      <c r="F31" s="22"/>
      <c r="G31" s="21"/>
      <c r="H31" s="21"/>
      <c r="I31" s="21"/>
      <c r="J31" s="21"/>
      <c r="K31" s="21"/>
      <c r="L31" s="21"/>
      <c r="M31" s="21"/>
      <c r="N31" s="21"/>
    </row>
    <row r="32" spans="1:14" x14ac:dyDescent="0.2">
      <c r="A32" s="21"/>
      <c r="B32" s="21"/>
      <c r="C32" s="22"/>
      <c r="D32" s="21"/>
      <c r="E32" s="21"/>
      <c r="F32" s="22"/>
      <c r="G32" s="21"/>
      <c r="H32" s="21"/>
      <c r="I32" s="21"/>
      <c r="J32" s="21"/>
      <c r="K32" s="21"/>
      <c r="L32" s="21"/>
      <c r="M32" s="21"/>
      <c r="N32" s="21"/>
    </row>
    <row r="33" spans="1:14" x14ac:dyDescent="0.2">
      <c r="A33" s="21"/>
      <c r="B33" s="21"/>
      <c r="C33" s="22"/>
      <c r="D33" s="21"/>
      <c r="E33" s="21"/>
      <c r="F33" s="22"/>
      <c r="G33" s="21"/>
      <c r="H33" s="21"/>
      <c r="I33" s="21"/>
      <c r="J33" s="21"/>
      <c r="K33" s="21"/>
      <c r="L33" s="21"/>
      <c r="M33" s="21"/>
      <c r="N33" s="21"/>
    </row>
    <row r="34" spans="1:14" x14ac:dyDescent="0.2">
      <c r="A34" s="21"/>
      <c r="B34" s="21"/>
      <c r="C34" s="22"/>
      <c r="D34" s="21"/>
      <c r="E34" s="21"/>
      <c r="F34" s="22"/>
      <c r="G34" s="21"/>
      <c r="H34" s="21"/>
      <c r="I34" s="21"/>
      <c r="J34" s="21"/>
      <c r="K34" s="21"/>
      <c r="L34" s="21"/>
      <c r="M34" s="21"/>
      <c r="N34" s="21"/>
    </row>
    <row r="35" spans="1:14" x14ac:dyDescent="0.2">
      <c r="A35" s="21"/>
      <c r="B35" s="21"/>
      <c r="C35" s="21"/>
      <c r="D35" s="21"/>
      <c r="E35" s="21"/>
      <c r="F35" s="23"/>
      <c r="G35" s="21"/>
      <c r="H35" s="21"/>
      <c r="I35" s="21"/>
      <c r="J35" s="21"/>
      <c r="K35" s="21"/>
      <c r="L35" s="21"/>
      <c r="M35" s="21"/>
      <c r="N35" s="21"/>
    </row>
    <row r="36" spans="1:14" x14ac:dyDescent="0.2">
      <c r="A36" s="21"/>
      <c r="B36" s="21"/>
      <c r="C36" s="21"/>
      <c r="D36" s="21"/>
      <c r="E36" s="21"/>
      <c r="F36" s="23"/>
      <c r="G36" s="21"/>
      <c r="H36" s="21"/>
      <c r="I36" s="21"/>
      <c r="J36" s="21"/>
      <c r="K36" s="21"/>
      <c r="L36" s="21"/>
      <c r="M36" s="21"/>
      <c r="N36" s="21"/>
    </row>
    <row r="37" spans="1:14" x14ac:dyDescent="0.2">
      <c r="A37" s="21"/>
      <c r="B37" s="21"/>
      <c r="C37" s="21"/>
      <c r="D37" s="21"/>
      <c r="E37" s="21"/>
      <c r="F37" s="23"/>
      <c r="G37" s="21"/>
      <c r="H37" s="21"/>
      <c r="I37" s="21"/>
      <c r="J37" s="21"/>
      <c r="K37" s="21"/>
      <c r="L37" s="21"/>
      <c r="M37" s="21"/>
      <c r="N37" s="21"/>
    </row>
    <row r="38" spans="1:14" x14ac:dyDescent="0.2">
      <c r="A38" s="21"/>
      <c r="B38" s="21"/>
      <c r="C38" s="21"/>
      <c r="D38" s="21"/>
      <c r="E38" s="21"/>
      <c r="F38" s="23"/>
      <c r="G38" s="21"/>
      <c r="H38" s="21"/>
      <c r="I38" s="21"/>
      <c r="J38" s="21"/>
      <c r="K38" s="21"/>
      <c r="L38" s="21"/>
      <c r="M38" s="21"/>
      <c r="N38" s="21"/>
    </row>
    <row r="39" spans="1:14" x14ac:dyDescent="0.2">
      <c r="A39" s="21"/>
      <c r="B39" s="21"/>
      <c r="C39" s="21"/>
      <c r="D39" s="21"/>
      <c r="E39" s="21"/>
      <c r="F39" s="23"/>
      <c r="G39" s="21"/>
      <c r="H39" s="21"/>
      <c r="I39" s="21"/>
      <c r="J39" s="21"/>
      <c r="K39" s="21"/>
      <c r="L39" s="21"/>
      <c r="M39" s="21"/>
      <c r="N39" s="21"/>
    </row>
    <row r="40" spans="1:14" x14ac:dyDescent="0.2">
      <c r="A40" s="21"/>
      <c r="B40" s="21"/>
      <c r="C40" s="21"/>
      <c r="D40" s="21"/>
      <c r="E40" s="21"/>
      <c r="F40" s="23"/>
      <c r="G40" s="21"/>
      <c r="H40" s="21"/>
      <c r="I40" s="21"/>
      <c r="J40" s="21"/>
      <c r="K40" s="21"/>
      <c r="L40" s="21"/>
      <c r="M40" s="21"/>
      <c r="N40" s="21"/>
    </row>
    <row r="41" spans="1:14" x14ac:dyDescent="0.2">
      <c r="A41" s="21"/>
      <c r="B41" s="21"/>
      <c r="C41" s="21"/>
      <c r="D41" s="21"/>
      <c r="E41" s="21"/>
      <c r="F41" s="23"/>
      <c r="G41" s="21"/>
      <c r="H41" s="21"/>
      <c r="I41" s="21"/>
      <c r="J41" s="21"/>
      <c r="K41" s="21"/>
      <c r="L41" s="21"/>
      <c r="M41" s="21"/>
      <c r="N41" s="21"/>
    </row>
    <row r="42" spans="1:14" x14ac:dyDescent="0.2">
      <c r="A42" s="21"/>
      <c r="B42" s="21"/>
      <c r="C42" s="21"/>
      <c r="D42" s="21"/>
      <c r="E42" s="21"/>
      <c r="F42" s="23"/>
      <c r="G42" s="21"/>
      <c r="H42" s="21"/>
      <c r="I42" s="21"/>
      <c r="J42" s="21"/>
      <c r="K42" s="21"/>
      <c r="L42" s="21"/>
      <c r="M42" s="21"/>
      <c r="N42" s="21"/>
    </row>
    <row r="43" spans="1:14" x14ac:dyDescent="0.2">
      <c r="A43" s="21"/>
      <c r="B43" s="21"/>
      <c r="C43" s="21"/>
      <c r="D43" s="21"/>
      <c r="E43" s="21"/>
      <c r="F43" s="23"/>
      <c r="G43" s="21"/>
      <c r="H43" s="21"/>
      <c r="I43" s="21"/>
      <c r="J43" s="21"/>
      <c r="K43" s="21"/>
      <c r="L43" s="21"/>
      <c r="M43" s="21"/>
      <c r="N43" s="21"/>
    </row>
    <row r="44" spans="1:14" x14ac:dyDescent="0.2">
      <c r="A44" s="21"/>
      <c r="B44" s="21"/>
      <c r="C44" s="21"/>
      <c r="D44" s="21"/>
      <c r="E44" s="21"/>
      <c r="F44" s="23"/>
      <c r="G44" s="21"/>
      <c r="H44" s="21"/>
      <c r="I44" s="21"/>
      <c r="J44" s="21"/>
      <c r="K44" s="21"/>
      <c r="L44" s="21"/>
      <c r="M44" s="21"/>
      <c r="N44" s="21"/>
    </row>
    <row r="45" spans="1:14" x14ac:dyDescent="0.2">
      <c r="A45" s="21"/>
      <c r="B45" s="21"/>
      <c r="C45" s="21"/>
      <c r="D45" s="21"/>
      <c r="E45" s="21"/>
      <c r="F45" s="23"/>
      <c r="G45" s="21"/>
      <c r="H45" s="21"/>
      <c r="I45" s="21"/>
      <c r="J45" s="21"/>
      <c r="K45" s="21"/>
      <c r="L45" s="21"/>
      <c r="M45" s="21"/>
      <c r="N45" s="21"/>
    </row>
    <row r="46" spans="1:14" x14ac:dyDescent="0.2">
      <c r="A46" s="21"/>
      <c r="B46" s="21"/>
      <c r="C46" s="21"/>
      <c r="D46" s="21"/>
      <c r="E46" s="21"/>
      <c r="F46" s="23"/>
      <c r="G46" s="21"/>
      <c r="H46" s="21"/>
      <c r="I46" s="21"/>
      <c r="J46" s="21"/>
      <c r="K46" s="21"/>
      <c r="L46" s="21"/>
      <c r="M46" s="21"/>
      <c r="N46" s="21"/>
    </row>
    <row r="47" spans="1:14" x14ac:dyDescent="0.2">
      <c r="A47" s="21"/>
      <c r="B47" s="21"/>
      <c r="C47" s="21"/>
      <c r="D47" s="21"/>
      <c r="E47" s="21"/>
      <c r="F47" s="23"/>
      <c r="G47" s="21"/>
      <c r="H47" s="21"/>
      <c r="I47" s="21"/>
      <c r="J47" s="21"/>
      <c r="K47" s="21"/>
      <c r="L47" s="21"/>
      <c r="M47" s="21"/>
      <c r="N47" s="21"/>
    </row>
    <row r="48" spans="1:14" x14ac:dyDescent="0.2">
      <c r="A48" s="21"/>
      <c r="B48" s="21"/>
      <c r="C48" s="21"/>
      <c r="D48" s="21"/>
      <c r="E48" s="21"/>
      <c r="F48" s="23"/>
      <c r="G48" s="21"/>
      <c r="H48" s="21"/>
      <c r="I48" s="21"/>
      <c r="J48" s="21"/>
      <c r="K48" s="21"/>
      <c r="L48" s="21"/>
      <c r="M48" s="21"/>
      <c r="N48" s="21"/>
    </row>
    <row r="49" spans="1:14" x14ac:dyDescent="0.2">
      <c r="A49" s="21"/>
      <c r="B49" s="21"/>
      <c r="C49" s="21"/>
      <c r="D49" s="21"/>
      <c r="E49" s="21"/>
      <c r="F49" s="23"/>
      <c r="G49" s="21"/>
      <c r="H49" s="21"/>
      <c r="I49" s="21"/>
      <c r="J49" s="21"/>
      <c r="K49" s="21"/>
      <c r="L49" s="21"/>
      <c r="M49" s="21"/>
      <c r="N49" s="21"/>
    </row>
    <row r="50" spans="1:14" x14ac:dyDescent="0.2">
      <c r="A50" s="21"/>
      <c r="B50" s="21"/>
      <c r="C50" s="21"/>
      <c r="D50" s="21"/>
      <c r="E50" s="21"/>
      <c r="F50" s="23"/>
      <c r="G50" s="21"/>
      <c r="H50" s="21"/>
      <c r="I50" s="21"/>
      <c r="J50" s="21"/>
      <c r="K50" s="21"/>
      <c r="L50" s="21"/>
      <c r="M50" s="21"/>
      <c r="N50" s="21"/>
    </row>
    <row r="51" spans="1:14" x14ac:dyDescent="0.2">
      <c r="A51" s="21"/>
      <c r="B51" s="21"/>
      <c r="C51" s="21"/>
      <c r="D51" s="21"/>
      <c r="E51" s="21"/>
      <c r="F51" s="23"/>
      <c r="G51" s="21"/>
      <c r="H51" s="21"/>
      <c r="I51" s="21"/>
      <c r="J51" s="21"/>
      <c r="K51" s="21"/>
      <c r="L51" s="21"/>
      <c r="M51" s="21"/>
      <c r="N51" s="21"/>
    </row>
    <row r="52" spans="1:14" x14ac:dyDescent="0.2">
      <c r="A52" s="21"/>
      <c r="B52" s="21"/>
      <c r="C52" s="21"/>
      <c r="D52" s="21"/>
      <c r="E52" s="21"/>
      <c r="F52" s="23"/>
      <c r="G52" s="21"/>
      <c r="H52" s="21"/>
      <c r="I52" s="21"/>
      <c r="J52" s="21"/>
      <c r="K52" s="21"/>
      <c r="L52" s="21"/>
      <c r="M52" s="21"/>
      <c r="N52" s="21"/>
    </row>
    <row r="53" spans="1:14" x14ac:dyDescent="0.2">
      <c r="A53" s="21"/>
      <c r="B53" s="21"/>
      <c r="C53" s="21"/>
      <c r="D53" s="21"/>
      <c r="E53" s="21"/>
      <c r="F53" s="23"/>
      <c r="G53" s="21"/>
      <c r="H53" s="21"/>
      <c r="I53" s="21"/>
      <c r="J53" s="21"/>
      <c r="K53" s="21"/>
      <c r="L53" s="21"/>
      <c r="M53" s="21"/>
      <c r="N53" s="21"/>
    </row>
    <row r="54" spans="1:14" x14ac:dyDescent="0.2">
      <c r="A54" s="21"/>
      <c r="B54" s="21"/>
      <c r="C54" s="21"/>
      <c r="D54" s="21"/>
      <c r="E54" s="21"/>
      <c r="F54" s="23"/>
      <c r="G54" s="21"/>
      <c r="H54" s="21"/>
      <c r="I54" s="21"/>
      <c r="J54" s="21"/>
      <c r="K54" s="21"/>
      <c r="L54" s="21"/>
      <c r="M54" s="21"/>
      <c r="N54" s="21"/>
    </row>
    <row r="55" spans="1:14" x14ac:dyDescent="0.2">
      <c r="A55" s="21"/>
      <c r="B55" s="21"/>
      <c r="C55" s="21"/>
      <c r="D55" s="21"/>
      <c r="E55" s="21"/>
      <c r="F55" s="23"/>
      <c r="G55" s="21"/>
      <c r="H55" s="21"/>
      <c r="I55" s="21"/>
      <c r="J55" s="21"/>
      <c r="K55" s="21"/>
      <c r="L55" s="21"/>
      <c r="M55" s="21"/>
      <c r="N55" s="21"/>
    </row>
    <row r="56" spans="1:14" x14ac:dyDescent="0.2">
      <c r="A56" s="21"/>
      <c r="B56" s="21"/>
      <c r="C56" s="21"/>
      <c r="D56" s="21"/>
      <c r="E56" s="21"/>
      <c r="F56" s="23"/>
      <c r="G56" s="21"/>
      <c r="H56" s="21"/>
      <c r="I56" s="21"/>
      <c r="J56" s="21"/>
      <c r="K56" s="21"/>
      <c r="L56" s="21"/>
      <c r="M56" s="21"/>
      <c r="N56" s="21"/>
    </row>
    <row r="57" spans="1:14" x14ac:dyDescent="0.2">
      <c r="A57" s="21"/>
      <c r="B57" s="21"/>
      <c r="C57" s="21"/>
      <c r="D57" s="21"/>
      <c r="E57" s="21"/>
      <c r="F57" s="23"/>
      <c r="G57" s="21"/>
      <c r="H57" s="21"/>
      <c r="I57" s="21"/>
      <c r="J57" s="21"/>
      <c r="K57" s="21"/>
      <c r="L57" s="21"/>
      <c r="M57" s="21"/>
      <c r="N57" s="21"/>
    </row>
    <row r="58" spans="1:14" x14ac:dyDescent="0.2">
      <c r="A58" s="21"/>
      <c r="B58" s="21"/>
      <c r="C58" s="21"/>
      <c r="D58" s="21"/>
      <c r="E58" s="21"/>
      <c r="F58" s="23"/>
      <c r="G58" s="21"/>
      <c r="H58" s="21"/>
      <c r="I58" s="21"/>
      <c r="J58" s="21"/>
      <c r="K58" s="21"/>
      <c r="L58" s="21"/>
      <c r="M58" s="21"/>
      <c r="N58" s="21"/>
    </row>
    <row r="59" spans="1:14" x14ac:dyDescent="0.2">
      <c r="A59" s="21"/>
      <c r="B59" s="21"/>
      <c r="C59" s="21"/>
      <c r="D59" s="21"/>
      <c r="E59" s="21"/>
      <c r="F59" s="23"/>
      <c r="G59" s="21"/>
      <c r="H59" s="21"/>
      <c r="I59" s="21"/>
      <c r="J59" s="21"/>
      <c r="K59" s="21"/>
      <c r="L59" s="21"/>
      <c r="M59" s="21"/>
      <c r="N59" s="21"/>
    </row>
    <row r="60" spans="1:14" x14ac:dyDescent="0.2">
      <c r="A60" s="21"/>
      <c r="B60" s="21"/>
      <c r="C60" s="21"/>
      <c r="D60" s="21"/>
      <c r="E60" s="21"/>
      <c r="F60" s="23"/>
      <c r="G60" s="21"/>
      <c r="H60" s="21"/>
      <c r="I60" s="21"/>
      <c r="J60" s="21"/>
      <c r="K60" s="21"/>
      <c r="L60" s="21"/>
      <c r="M60" s="21"/>
      <c r="N60" s="21"/>
    </row>
    <row r="61" spans="1:14" x14ac:dyDescent="0.2">
      <c r="A61" s="21"/>
      <c r="B61" s="21"/>
      <c r="C61" s="21"/>
      <c r="D61" s="21"/>
      <c r="E61" s="21"/>
      <c r="F61" s="23"/>
      <c r="G61" s="21"/>
      <c r="H61" s="21"/>
      <c r="I61" s="21"/>
      <c r="J61" s="21"/>
      <c r="K61" s="21"/>
      <c r="L61" s="21"/>
      <c r="M61" s="21"/>
      <c r="N61" s="21"/>
    </row>
    <row r="62" spans="1:14" x14ac:dyDescent="0.2">
      <c r="A62" s="21"/>
      <c r="B62" s="21"/>
      <c r="C62" s="21"/>
      <c r="D62" s="21"/>
      <c r="E62" s="21"/>
      <c r="F62" s="23"/>
      <c r="G62" s="21"/>
      <c r="H62" s="21"/>
      <c r="I62" s="21"/>
      <c r="J62" s="21"/>
      <c r="K62" s="21"/>
      <c r="L62" s="21"/>
      <c r="M62" s="21"/>
      <c r="N62" s="21"/>
    </row>
    <row r="63" spans="1:14" x14ac:dyDescent="0.2">
      <c r="A63" s="21"/>
      <c r="B63" s="21"/>
      <c r="C63" s="21"/>
      <c r="D63" s="21"/>
      <c r="E63" s="21"/>
      <c r="F63" s="23"/>
      <c r="G63" s="21"/>
      <c r="H63" s="21"/>
      <c r="I63" s="21"/>
      <c r="J63" s="21"/>
      <c r="K63" s="21"/>
      <c r="L63" s="21"/>
      <c r="M63" s="21"/>
      <c r="N63" s="21"/>
    </row>
    <row r="64" spans="1:14" x14ac:dyDescent="0.2">
      <c r="A64" s="21"/>
      <c r="B64" s="21"/>
      <c r="C64" s="21"/>
      <c r="D64" s="21"/>
      <c r="E64" s="21"/>
      <c r="F64" s="23"/>
      <c r="G64" s="21"/>
      <c r="H64" s="21"/>
      <c r="I64" s="21"/>
      <c r="J64" s="21"/>
      <c r="K64" s="21"/>
      <c r="L64" s="21"/>
      <c r="M64" s="21"/>
      <c r="N64" s="21"/>
    </row>
    <row r="65" spans="1:14" x14ac:dyDescent="0.2">
      <c r="A65" s="21"/>
      <c r="B65" s="21"/>
      <c r="C65" s="21"/>
      <c r="D65" s="21"/>
      <c r="E65" s="21"/>
      <c r="F65" s="23"/>
      <c r="G65" s="21"/>
      <c r="H65" s="21"/>
      <c r="I65" s="21"/>
      <c r="J65" s="21"/>
      <c r="K65" s="21"/>
      <c r="L65" s="21"/>
      <c r="M65" s="21"/>
      <c r="N65" s="21"/>
    </row>
    <row r="66" spans="1:14" x14ac:dyDescent="0.2">
      <c r="A66" s="21"/>
      <c r="B66" s="21"/>
      <c r="C66" s="21"/>
      <c r="D66" s="21"/>
      <c r="E66" s="21"/>
      <c r="F66" s="23"/>
      <c r="G66" s="21"/>
      <c r="H66" s="21"/>
      <c r="I66" s="21"/>
      <c r="J66" s="21"/>
      <c r="K66" s="21"/>
      <c r="L66" s="21"/>
      <c r="M66" s="21"/>
      <c r="N66" s="21"/>
    </row>
    <row r="67" spans="1:14" x14ac:dyDescent="0.2">
      <c r="A67" s="21"/>
      <c r="B67" s="21"/>
      <c r="C67" s="21"/>
      <c r="D67" s="21"/>
      <c r="E67" s="21"/>
      <c r="F67" s="23"/>
      <c r="G67" s="21"/>
      <c r="H67" s="21"/>
      <c r="I67" s="21"/>
      <c r="J67" s="21"/>
      <c r="K67" s="21"/>
      <c r="L67" s="21"/>
      <c r="M67" s="21"/>
      <c r="N67" s="21"/>
    </row>
    <row r="68" spans="1:14" x14ac:dyDescent="0.2">
      <c r="A68" s="21"/>
      <c r="B68" s="21"/>
      <c r="C68" s="21"/>
      <c r="D68" s="21"/>
      <c r="E68" s="21"/>
      <c r="F68" s="23"/>
      <c r="G68" s="21"/>
      <c r="H68" s="21"/>
      <c r="I68" s="21"/>
      <c r="J68" s="21"/>
      <c r="K68" s="21"/>
      <c r="L68" s="21"/>
      <c r="M68" s="21"/>
      <c r="N68" s="21"/>
    </row>
    <row r="69" spans="1:14" x14ac:dyDescent="0.2">
      <c r="A69" s="21"/>
      <c r="B69" s="21"/>
      <c r="C69" s="21"/>
      <c r="D69" s="21"/>
      <c r="E69" s="21"/>
      <c r="F69" s="23"/>
      <c r="G69" s="21"/>
      <c r="H69" s="21"/>
      <c r="I69" s="21"/>
      <c r="J69" s="21"/>
      <c r="K69" s="21"/>
      <c r="L69" s="21"/>
      <c r="M69" s="21"/>
      <c r="N69" s="21"/>
    </row>
    <row r="70" spans="1:14" x14ac:dyDescent="0.2">
      <c r="A70" s="21"/>
      <c r="B70" s="21"/>
      <c r="C70" s="21"/>
      <c r="D70" s="21"/>
      <c r="E70" s="21"/>
      <c r="F70" s="23"/>
      <c r="G70" s="21"/>
      <c r="H70" s="21"/>
      <c r="I70" s="21"/>
      <c r="J70" s="21"/>
      <c r="K70" s="21"/>
      <c r="L70" s="21"/>
      <c r="M70" s="21"/>
      <c r="N70" s="21"/>
    </row>
    <row r="71" spans="1:14" x14ac:dyDescent="0.2">
      <c r="A71" s="21"/>
      <c r="B71" s="21"/>
      <c r="C71" s="21"/>
      <c r="D71" s="21"/>
      <c r="E71" s="21"/>
      <c r="F71" s="23"/>
      <c r="G71" s="21"/>
      <c r="H71" s="21"/>
      <c r="I71" s="21"/>
      <c r="J71" s="21"/>
      <c r="K71" s="21"/>
      <c r="L71" s="21"/>
      <c r="M71" s="21"/>
      <c r="N71" s="21"/>
    </row>
    <row r="72" spans="1:14" x14ac:dyDescent="0.2">
      <c r="A72" s="21"/>
      <c r="B72" s="21"/>
      <c r="C72" s="21"/>
      <c r="D72" s="21"/>
      <c r="E72" s="21"/>
      <c r="F72" s="23"/>
      <c r="G72" s="21"/>
      <c r="H72" s="21"/>
      <c r="I72" s="21"/>
      <c r="J72" s="21"/>
      <c r="K72" s="21"/>
      <c r="L72" s="21"/>
      <c r="M72" s="21"/>
      <c r="N72" s="21"/>
    </row>
    <row r="73" spans="1:14" x14ac:dyDescent="0.2">
      <c r="A73" s="21"/>
      <c r="B73" s="21"/>
      <c r="C73" s="21"/>
      <c r="D73" s="21"/>
      <c r="E73" s="21"/>
      <c r="F73" s="23"/>
      <c r="G73" s="21"/>
      <c r="H73" s="21"/>
      <c r="I73" s="21"/>
      <c r="J73" s="21"/>
      <c r="K73" s="21"/>
      <c r="L73" s="21"/>
      <c r="M73" s="21"/>
      <c r="N73" s="21"/>
    </row>
    <row r="74" spans="1:14" x14ac:dyDescent="0.2">
      <c r="A74" s="21"/>
      <c r="B74" s="21"/>
      <c r="C74" s="21"/>
      <c r="D74" s="21"/>
      <c r="E74" s="21"/>
      <c r="F74" s="23"/>
      <c r="G74" s="21"/>
      <c r="H74" s="21"/>
      <c r="I74" s="21"/>
      <c r="J74" s="21"/>
      <c r="K74" s="21"/>
      <c r="L74" s="21"/>
      <c r="M74" s="21"/>
      <c r="N74" s="21"/>
    </row>
    <row r="75" spans="1:14" x14ac:dyDescent="0.2">
      <c r="A75" s="21"/>
      <c r="B75" s="21"/>
      <c r="C75" s="21"/>
      <c r="D75" s="21"/>
      <c r="E75" s="21"/>
      <c r="F75" s="23"/>
      <c r="G75" s="21"/>
      <c r="H75" s="21"/>
      <c r="I75" s="21"/>
      <c r="J75" s="21"/>
      <c r="K75" s="21"/>
      <c r="L75" s="21"/>
      <c r="M75" s="21"/>
      <c r="N75" s="21"/>
    </row>
    <row r="76" spans="1:14" x14ac:dyDescent="0.2">
      <c r="A76" s="21"/>
      <c r="B76" s="21"/>
      <c r="C76" s="21"/>
      <c r="D76" s="21"/>
      <c r="E76" s="21"/>
      <c r="F76" s="23"/>
      <c r="G76" s="21"/>
      <c r="H76" s="21"/>
      <c r="I76" s="21"/>
      <c r="J76" s="21"/>
      <c r="K76" s="21"/>
      <c r="L76" s="21"/>
      <c r="M76" s="21"/>
      <c r="N76" s="21"/>
    </row>
    <row r="77" spans="1:14" x14ac:dyDescent="0.2">
      <c r="A77" s="21"/>
      <c r="B77" s="21"/>
      <c r="C77" s="21"/>
      <c r="D77" s="21"/>
      <c r="E77" s="21"/>
      <c r="F77" s="23"/>
      <c r="G77" s="21"/>
      <c r="H77" s="21"/>
      <c r="I77" s="21"/>
      <c r="J77" s="21"/>
      <c r="K77" s="21"/>
      <c r="L77" s="21"/>
      <c r="M77" s="21"/>
      <c r="N77" s="21"/>
    </row>
    <row r="78" spans="1:14" x14ac:dyDescent="0.2">
      <c r="A78" s="21"/>
      <c r="B78" s="21"/>
      <c r="C78" s="21"/>
      <c r="D78" s="21"/>
      <c r="E78" s="21"/>
      <c r="F78" s="23"/>
      <c r="G78" s="21"/>
      <c r="H78" s="21"/>
      <c r="I78" s="21"/>
      <c r="J78" s="21"/>
      <c r="K78" s="21"/>
      <c r="L78" s="21"/>
      <c r="M78" s="21"/>
      <c r="N78" s="21"/>
    </row>
    <row r="79" spans="1:14" x14ac:dyDescent="0.2">
      <c r="A79" s="21"/>
      <c r="B79" s="21"/>
      <c r="C79" s="21"/>
      <c r="D79" s="21"/>
      <c r="E79" s="21"/>
      <c r="F79" s="23"/>
      <c r="G79" s="21"/>
      <c r="H79" s="21"/>
      <c r="I79" s="21"/>
      <c r="J79" s="21"/>
      <c r="K79" s="21"/>
      <c r="L79" s="21"/>
      <c r="M79" s="21"/>
      <c r="N79" s="21"/>
    </row>
    <row r="80" spans="1:14" x14ac:dyDescent="0.2">
      <c r="A80" s="21"/>
      <c r="B80" s="21"/>
      <c r="C80" s="21"/>
      <c r="D80" s="21"/>
      <c r="E80" s="21"/>
      <c r="F80" s="23"/>
      <c r="G80" s="21"/>
      <c r="H80" s="21"/>
      <c r="I80" s="21"/>
      <c r="J80" s="21"/>
      <c r="K80" s="21"/>
      <c r="L80" s="21"/>
      <c r="M80" s="21"/>
      <c r="N80" s="21"/>
    </row>
    <row r="81" spans="1:14" x14ac:dyDescent="0.2">
      <c r="A81" s="21"/>
      <c r="B81" s="21"/>
      <c r="C81" s="21"/>
      <c r="D81" s="21"/>
      <c r="E81" s="21"/>
      <c r="F81" s="23"/>
      <c r="G81" s="21"/>
      <c r="H81" s="21"/>
      <c r="I81" s="21"/>
      <c r="J81" s="21"/>
      <c r="K81" s="21"/>
      <c r="L81" s="21"/>
      <c r="M81" s="21"/>
      <c r="N81" s="21"/>
    </row>
    <row r="82" spans="1:14" x14ac:dyDescent="0.2">
      <c r="A82" s="21"/>
      <c r="B82" s="21"/>
      <c r="C82" s="21"/>
      <c r="D82" s="21"/>
      <c r="E82" s="21"/>
      <c r="F82" s="23"/>
      <c r="G82" s="21"/>
      <c r="H82" s="21"/>
      <c r="I82" s="21"/>
      <c r="J82" s="21"/>
      <c r="K82" s="21"/>
      <c r="L82" s="21"/>
      <c r="M82" s="21"/>
      <c r="N82" s="21"/>
    </row>
    <row r="83" spans="1:14" x14ac:dyDescent="0.2">
      <c r="A83" s="21"/>
      <c r="B83" s="21"/>
      <c r="C83" s="21"/>
      <c r="D83" s="21"/>
      <c r="E83" s="21"/>
      <c r="F83" s="23"/>
      <c r="G83" s="21"/>
      <c r="H83" s="21"/>
      <c r="I83" s="21"/>
      <c r="J83" s="21"/>
      <c r="K83" s="21"/>
      <c r="L83" s="21"/>
      <c r="M83" s="21"/>
      <c r="N83" s="21"/>
    </row>
    <row r="84" spans="1:14" x14ac:dyDescent="0.2">
      <c r="A84" s="21"/>
      <c r="B84" s="21"/>
      <c r="C84" s="21"/>
      <c r="D84" s="21"/>
      <c r="E84" s="21"/>
      <c r="F84" s="23"/>
      <c r="G84" s="21"/>
      <c r="H84" s="21"/>
      <c r="I84" s="21"/>
      <c r="J84" s="21"/>
      <c r="K84" s="21"/>
      <c r="L84" s="21"/>
      <c r="M84" s="21"/>
      <c r="N84" s="21"/>
    </row>
    <row r="85" spans="1:14" x14ac:dyDescent="0.2">
      <c r="A85" s="21"/>
      <c r="B85" s="21"/>
      <c r="C85" s="21"/>
      <c r="D85" s="21"/>
      <c r="E85" s="21"/>
      <c r="F85" s="23"/>
      <c r="G85" s="21"/>
      <c r="H85" s="21"/>
      <c r="I85" s="21"/>
      <c r="J85" s="21"/>
      <c r="K85" s="21"/>
      <c r="L85" s="21"/>
      <c r="M85" s="21"/>
      <c r="N85" s="21"/>
    </row>
    <row r="86" spans="1:14" x14ac:dyDescent="0.2">
      <c r="A86" s="21"/>
      <c r="B86" s="21"/>
      <c r="C86" s="21"/>
      <c r="D86" s="21"/>
      <c r="E86" s="21"/>
      <c r="F86" s="23"/>
      <c r="G86" s="21"/>
      <c r="H86" s="21"/>
      <c r="I86" s="21"/>
      <c r="J86" s="21"/>
      <c r="K86" s="21"/>
      <c r="L86" s="21"/>
      <c r="M86" s="21"/>
      <c r="N86" s="21"/>
    </row>
    <row r="87" spans="1:14" x14ac:dyDescent="0.2">
      <c r="A87" s="21"/>
      <c r="B87" s="21"/>
      <c r="C87" s="21"/>
      <c r="D87" s="21"/>
      <c r="E87" s="21"/>
      <c r="F87" s="23"/>
      <c r="G87" s="21"/>
      <c r="H87" s="21"/>
      <c r="I87" s="21"/>
      <c r="J87" s="21"/>
      <c r="K87" s="21"/>
      <c r="L87" s="21"/>
      <c r="M87" s="21"/>
      <c r="N87" s="21"/>
    </row>
    <row r="88" spans="1:14" x14ac:dyDescent="0.2">
      <c r="A88" s="21"/>
      <c r="B88" s="21"/>
      <c r="C88" s="21"/>
      <c r="D88" s="21"/>
      <c r="E88" s="21"/>
      <c r="F88" s="23"/>
      <c r="G88" s="21"/>
      <c r="H88" s="21"/>
      <c r="I88" s="21"/>
      <c r="J88" s="21"/>
      <c r="K88" s="21"/>
      <c r="L88" s="21"/>
      <c r="M88" s="21"/>
      <c r="N88" s="21"/>
    </row>
    <row r="89" spans="1:14" x14ac:dyDescent="0.2">
      <c r="A89" s="21"/>
      <c r="B89" s="21"/>
      <c r="C89" s="21"/>
      <c r="D89" s="21"/>
      <c r="E89" s="21"/>
      <c r="F89" s="23"/>
      <c r="G89" s="21"/>
      <c r="H89" s="21"/>
      <c r="I89" s="21"/>
      <c r="J89" s="21"/>
      <c r="K89" s="21"/>
      <c r="L89" s="21"/>
      <c r="M89" s="21"/>
      <c r="N89" s="21"/>
    </row>
    <row r="90" spans="1:14" x14ac:dyDescent="0.2">
      <c r="A90" s="21"/>
      <c r="B90" s="21"/>
      <c r="C90" s="21"/>
      <c r="D90" s="21"/>
      <c r="E90" s="21"/>
      <c r="F90" s="23"/>
      <c r="G90" s="21"/>
      <c r="H90" s="21"/>
      <c r="I90" s="21"/>
      <c r="J90" s="21"/>
      <c r="K90" s="21"/>
      <c r="L90" s="21"/>
      <c r="M90" s="21"/>
      <c r="N90" s="21"/>
    </row>
    <row r="91" spans="1:14" x14ac:dyDescent="0.2">
      <c r="A91" s="21"/>
      <c r="B91" s="21"/>
      <c r="C91" s="21"/>
      <c r="D91" s="21"/>
      <c r="E91" s="21"/>
      <c r="F91" s="23"/>
      <c r="G91" s="21"/>
      <c r="H91" s="21"/>
      <c r="I91" s="21"/>
      <c r="J91" s="21"/>
      <c r="K91" s="21"/>
      <c r="L91" s="21"/>
      <c r="M91" s="21"/>
      <c r="N91" s="21"/>
    </row>
  </sheetData>
  <autoFilter ref="A5:N24">
    <sortState ref="A8:N24">
      <sortCondition descending="1" ref="J5:J24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3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7"/>
  <sheetViews>
    <sheetView zoomScale="115" zoomScaleNormal="115" workbookViewId="0">
      <selection activeCell="M20" sqref="A1:M20"/>
    </sheetView>
  </sheetViews>
  <sheetFormatPr defaultColWidth="9.140625" defaultRowHeight="10.5" x14ac:dyDescent="0.2"/>
  <cols>
    <col min="1" max="1" width="7.28515625" style="1" customWidth="1"/>
    <col min="2" max="2" width="32" style="1" customWidth="1"/>
    <col min="3" max="3" width="9.140625" style="1"/>
    <col min="4" max="4" width="50.5703125" style="1" customWidth="1"/>
    <col min="5" max="5" width="14.85546875" style="1" customWidth="1"/>
    <col min="6" max="6" width="12" style="2" customWidth="1"/>
    <col min="7" max="12" width="9.140625" style="1"/>
    <col min="13" max="13" width="30.140625" style="1" customWidth="1"/>
    <col min="14" max="14" width="18.7109375" style="1" customWidth="1"/>
    <col min="15" max="16384" width="9.140625" style="1"/>
  </cols>
  <sheetData>
    <row r="2" spans="1:14" ht="11.45" x14ac:dyDescent="0.2">
      <c r="A2" s="64" t="s">
        <v>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4" ht="11.45" x14ac:dyDescent="0.2">
      <c r="A3" s="65" t="s">
        <v>15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</row>
    <row r="5" spans="1:14" s="2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</row>
    <row r="6" spans="1:14" s="2" customFormat="1" x14ac:dyDescent="0.25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56"/>
      <c r="N6" s="57"/>
    </row>
    <row r="7" spans="1:14" ht="12.75" customHeight="1" x14ac:dyDescent="0.2">
      <c r="A7" s="16">
        <v>1</v>
      </c>
      <c r="B7" s="20" t="s">
        <v>132</v>
      </c>
      <c r="C7" s="3">
        <v>8</v>
      </c>
      <c r="D7" s="20" t="s">
        <v>129</v>
      </c>
      <c r="E7" s="16" t="s">
        <v>47</v>
      </c>
      <c r="F7" s="16" t="s">
        <v>46</v>
      </c>
      <c r="G7" s="41">
        <v>5.5</v>
      </c>
      <c r="H7" s="41">
        <v>5.5</v>
      </c>
      <c r="I7" s="41">
        <v>9</v>
      </c>
      <c r="J7" s="41">
        <f t="shared" ref="J7:J20" si="0">SUM(G7:I7)</f>
        <v>20</v>
      </c>
      <c r="K7" s="16">
        <v>1</v>
      </c>
      <c r="L7" s="16" t="s">
        <v>177</v>
      </c>
      <c r="M7" s="55" t="s">
        <v>193</v>
      </c>
      <c r="N7" s="55" t="s">
        <v>186</v>
      </c>
    </row>
    <row r="8" spans="1:14" ht="12.75" customHeight="1" x14ac:dyDescent="0.2">
      <c r="A8" s="16">
        <v>2</v>
      </c>
      <c r="B8" s="20" t="s">
        <v>133</v>
      </c>
      <c r="C8" s="3">
        <v>8</v>
      </c>
      <c r="D8" s="20" t="s">
        <v>129</v>
      </c>
      <c r="E8" s="16" t="s">
        <v>47</v>
      </c>
      <c r="F8" s="16" t="s">
        <v>46</v>
      </c>
      <c r="G8" s="41">
        <v>7.75</v>
      </c>
      <c r="H8" s="41">
        <v>3</v>
      </c>
      <c r="I8" s="41">
        <v>4.75</v>
      </c>
      <c r="J8" s="41">
        <f t="shared" si="0"/>
        <v>15.5</v>
      </c>
      <c r="K8" s="16">
        <v>1</v>
      </c>
      <c r="L8" s="16" t="s">
        <v>180</v>
      </c>
      <c r="M8" s="55" t="s">
        <v>193</v>
      </c>
      <c r="N8" s="55" t="s">
        <v>186</v>
      </c>
    </row>
    <row r="9" spans="1:14" ht="12.75" customHeight="1" x14ac:dyDescent="0.2">
      <c r="A9" s="16">
        <v>3</v>
      </c>
      <c r="B9" s="20" t="s">
        <v>89</v>
      </c>
      <c r="C9" s="3">
        <v>8</v>
      </c>
      <c r="D9" s="20" t="s">
        <v>91</v>
      </c>
      <c r="E9" s="16" t="s">
        <v>92</v>
      </c>
      <c r="F9" s="16" t="s">
        <v>46</v>
      </c>
      <c r="G9" s="41">
        <v>3.75</v>
      </c>
      <c r="H9" s="41">
        <v>2.5</v>
      </c>
      <c r="I9" s="41">
        <v>6.5</v>
      </c>
      <c r="J9" s="41">
        <f t="shared" si="0"/>
        <v>12.75</v>
      </c>
      <c r="K9" s="16">
        <v>1</v>
      </c>
      <c r="L9" s="16" t="s">
        <v>178</v>
      </c>
      <c r="M9" s="47" t="s">
        <v>183</v>
      </c>
      <c r="N9" s="55" t="s">
        <v>186</v>
      </c>
    </row>
    <row r="10" spans="1:14" ht="12.75" customHeight="1" x14ac:dyDescent="0.2">
      <c r="A10" s="16">
        <v>4</v>
      </c>
      <c r="B10" s="13" t="s">
        <v>34</v>
      </c>
      <c r="C10" s="3">
        <v>8</v>
      </c>
      <c r="D10" s="4" t="s">
        <v>130</v>
      </c>
      <c r="E10" s="38" t="s">
        <v>47</v>
      </c>
      <c r="F10" s="16" t="s">
        <v>46</v>
      </c>
      <c r="G10" s="43">
        <v>5</v>
      </c>
      <c r="H10" s="43">
        <v>2.25</v>
      </c>
      <c r="I10" s="43">
        <v>5.25</v>
      </c>
      <c r="J10" s="41">
        <f t="shared" si="0"/>
        <v>12.5</v>
      </c>
      <c r="K10" s="16">
        <v>1</v>
      </c>
      <c r="L10" s="16" t="s">
        <v>178</v>
      </c>
      <c r="M10" s="55" t="s">
        <v>200</v>
      </c>
      <c r="N10" s="55" t="s">
        <v>186</v>
      </c>
    </row>
    <row r="11" spans="1:14" ht="12.75" customHeight="1" x14ac:dyDescent="0.2">
      <c r="A11" s="16">
        <v>5</v>
      </c>
      <c r="B11" s="24" t="s">
        <v>146</v>
      </c>
      <c r="C11" s="3">
        <v>8</v>
      </c>
      <c r="D11" s="20" t="s">
        <v>147</v>
      </c>
      <c r="E11" s="16" t="s">
        <v>148</v>
      </c>
      <c r="F11" s="16" t="s">
        <v>46</v>
      </c>
      <c r="G11" s="41">
        <v>3</v>
      </c>
      <c r="H11" s="41">
        <v>3.5</v>
      </c>
      <c r="I11" s="41">
        <v>1.5</v>
      </c>
      <c r="J11" s="41">
        <f t="shared" si="0"/>
        <v>8</v>
      </c>
      <c r="K11" s="16">
        <v>1</v>
      </c>
      <c r="L11" s="16" t="s">
        <v>178</v>
      </c>
      <c r="M11" s="48" t="s">
        <v>202</v>
      </c>
      <c r="N11" s="55" t="s">
        <v>186</v>
      </c>
    </row>
    <row r="12" spans="1:14" ht="12.75" customHeight="1" x14ac:dyDescent="0.2">
      <c r="A12" s="16">
        <v>6</v>
      </c>
      <c r="B12" s="13" t="s">
        <v>61</v>
      </c>
      <c r="C12" s="3">
        <v>8</v>
      </c>
      <c r="D12" s="20" t="s">
        <v>54</v>
      </c>
      <c r="E12" s="16" t="s">
        <v>47</v>
      </c>
      <c r="F12" s="16" t="s">
        <v>46</v>
      </c>
      <c r="G12" s="41">
        <v>2.5</v>
      </c>
      <c r="H12" s="41">
        <v>2.25</v>
      </c>
      <c r="I12" s="41">
        <v>3.25</v>
      </c>
      <c r="J12" s="41">
        <f t="shared" si="0"/>
        <v>8</v>
      </c>
      <c r="K12" s="16">
        <v>1</v>
      </c>
      <c r="L12" s="16" t="s">
        <v>178</v>
      </c>
      <c r="M12" s="55" t="s">
        <v>197</v>
      </c>
      <c r="N12" s="55" t="s">
        <v>186</v>
      </c>
    </row>
    <row r="13" spans="1:14" ht="12.75" customHeight="1" x14ac:dyDescent="0.2">
      <c r="A13" s="16">
        <v>7</v>
      </c>
      <c r="B13" s="13" t="s">
        <v>62</v>
      </c>
      <c r="C13" s="3">
        <v>8</v>
      </c>
      <c r="D13" s="20" t="s">
        <v>54</v>
      </c>
      <c r="E13" s="16" t="s">
        <v>47</v>
      </c>
      <c r="F13" s="16" t="s">
        <v>46</v>
      </c>
      <c r="G13" s="41">
        <v>2.5</v>
      </c>
      <c r="H13" s="41">
        <v>1.75</v>
      </c>
      <c r="I13" s="41">
        <v>2.5</v>
      </c>
      <c r="J13" s="41">
        <f t="shared" si="0"/>
        <v>6.75</v>
      </c>
      <c r="K13" s="16">
        <v>1</v>
      </c>
      <c r="L13" s="16" t="s">
        <v>178</v>
      </c>
      <c r="M13" s="55" t="s">
        <v>197</v>
      </c>
      <c r="N13" s="55" t="s">
        <v>186</v>
      </c>
    </row>
    <row r="14" spans="1:14" ht="12.75" customHeight="1" x14ac:dyDescent="0.2">
      <c r="A14" s="16">
        <v>8</v>
      </c>
      <c r="B14" s="13" t="s">
        <v>35</v>
      </c>
      <c r="C14" s="3">
        <v>8</v>
      </c>
      <c r="D14" s="4" t="s">
        <v>130</v>
      </c>
      <c r="E14" s="38" t="s">
        <v>47</v>
      </c>
      <c r="F14" s="16" t="s">
        <v>46</v>
      </c>
      <c r="G14" s="41">
        <v>2.25</v>
      </c>
      <c r="H14" s="41">
        <v>1.75</v>
      </c>
      <c r="I14" s="41">
        <v>2.4</v>
      </c>
      <c r="J14" s="41">
        <f t="shared" si="0"/>
        <v>6.4</v>
      </c>
      <c r="K14" s="16">
        <v>1</v>
      </c>
      <c r="L14" s="16" t="s">
        <v>178</v>
      </c>
      <c r="M14" s="55" t="s">
        <v>200</v>
      </c>
      <c r="N14" s="55" t="s">
        <v>186</v>
      </c>
    </row>
    <row r="15" spans="1:14" ht="12.75" customHeight="1" x14ac:dyDescent="0.2">
      <c r="A15" s="16">
        <v>9</v>
      </c>
      <c r="B15" s="13" t="s">
        <v>60</v>
      </c>
      <c r="C15" s="3">
        <v>8</v>
      </c>
      <c r="D15" s="20" t="s">
        <v>54</v>
      </c>
      <c r="E15" s="16" t="s">
        <v>47</v>
      </c>
      <c r="F15" s="16" t="s">
        <v>46</v>
      </c>
      <c r="G15" s="41">
        <v>2.25</v>
      </c>
      <c r="H15" s="41">
        <v>2.75</v>
      </c>
      <c r="I15" s="41">
        <v>1.25</v>
      </c>
      <c r="J15" s="41">
        <f t="shared" si="0"/>
        <v>6.25</v>
      </c>
      <c r="K15" s="16">
        <v>1</v>
      </c>
      <c r="L15" s="16" t="s">
        <v>178</v>
      </c>
      <c r="M15" s="55" t="s">
        <v>197</v>
      </c>
      <c r="N15" s="55" t="s">
        <v>186</v>
      </c>
    </row>
    <row r="16" spans="1:14" ht="12.75" customHeight="1" x14ac:dyDescent="0.2">
      <c r="A16" s="16">
        <v>10</v>
      </c>
      <c r="B16" s="20" t="s">
        <v>88</v>
      </c>
      <c r="C16" s="3">
        <v>8</v>
      </c>
      <c r="D16" s="20" t="s">
        <v>91</v>
      </c>
      <c r="E16" s="16" t="s">
        <v>92</v>
      </c>
      <c r="F16" s="16" t="s">
        <v>46</v>
      </c>
      <c r="G16" s="41">
        <v>3</v>
      </c>
      <c r="H16" s="41">
        <v>1</v>
      </c>
      <c r="I16" s="41">
        <v>2</v>
      </c>
      <c r="J16" s="41">
        <f t="shared" si="0"/>
        <v>6</v>
      </c>
      <c r="K16" s="16">
        <v>1</v>
      </c>
      <c r="L16" s="16" t="s">
        <v>178</v>
      </c>
      <c r="M16" s="47" t="s">
        <v>183</v>
      </c>
      <c r="N16" s="55" t="s">
        <v>186</v>
      </c>
    </row>
    <row r="17" spans="1:14" ht="12.75" customHeight="1" x14ac:dyDescent="0.2">
      <c r="A17" s="16">
        <v>11</v>
      </c>
      <c r="B17" s="24" t="s">
        <v>145</v>
      </c>
      <c r="C17" s="3">
        <v>8</v>
      </c>
      <c r="D17" s="20" t="s">
        <v>147</v>
      </c>
      <c r="E17" s="16" t="s">
        <v>148</v>
      </c>
      <c r="F17" s="16" t="s">
        <v>46</v>
      </c>
      <c r="G17" s="41">
        <v>1.5</v>
      </c>
      <c r="H17" s="41">
        <v>3.25</v>
      </c>
      <c r="I17" s="41">
        <v>1.25</v>
      </c>
      <c r="J17" s="41">
        <f t="shared" si="0"/>
        <v>6</v>
      </c>
      <c r="K17" s="16">
        <v>1</v>
      </c>
      <c r="L17" s="16" t="s">
        <v>178</v>
      </c>
      <c r="M17" s="48" t="s">
        <v>202</v>
      </c>
      <c r="N17" s="55" t="s">
        <v>186</v>
      </c>
    </row>
    <row r="18" spans="1:14" ht="12.75" customHeight="1" x14ac:dyDescent="0.2">
      <c r="A18" s="16">
        <v>12</v>
      </c>
      <c r="B18" s="13" t="s">
        <v>113</v>
      </c>
      <c r="C18" s="3">
        <v>8</v>
      </c>
      <c r="D18" s="13" t="s">
        <v>112</v>
      </c>
      <c r="E18" s="16" t="s">
        <v>46</v>
      </c>
      <c r="F18" s="16" t="s">
        <v>46</v>
      </c>
      <c r="G18" s="41">
        <v>2.25</v>
      </c>
      <c r="H18" s="41">
        <v>1.5</v>
      </c>
      <c r="I18" s="41">
        <v>2.25</v>
      </c>
      <c r="J18" s="41">
        <f t="shared" si="0"/>
        <v>6</v>
      </c>
      <c r="K18" s="16">
        <v>1</v>
      </c>
      <c r="L18" s="16" t="s">
        <v>178</v>
      </c>
      <c r="M18" s="51" t="s">
        <v>201</v>
      </c>
      <c r="N18" s="55" t="s">
        <v>186</v>
      </c>
    </row>
    <row r="19" spans="1:14" ht="12.75" customHeight="1" x14ac:dyDescent="0.2">
      <c r="A19" s="16">
        <v>13</v>
      </c>
      <c r="B19" s="20" t="s">
        <v>90</v>
      </c>
      <c r="C19" s="3">
        <v>8</v>
      </c>
      <c r="D19" s="20" t="s">
        <v>91</v>
      </c>
      <c r="E19" s="16" t="s">
        <v>92</v>
      </c>
      <c r="F19" s="16" t="s">
        <v>46</v>
      </c>
      <c r="G19" s="41">
        <v>1.25</v>
      </c>
      <c r="H19" s="41">
        <v>1</v>
      </c>
      <c r="I19" s="41">
        <v>1</v>
      </c>
      <c r="J19" s="41">
        <f t="shared" si="0"/>
        <v>3.25</v>
      </c>
      <c r="K19" s="16">
        <v>1</v>
      </c>
      <c r="L19" s="16" t="s">
        <v>178</v>
      </c>
      <c r="M19" s="47" t="s">
        <v>183</v>
      </c>
      <c r="N19" s="55" t="s">
        <v>186</v>
      </c>
    </row>
    <row r="20" spans="1:14" ht="12.75" customHeight="1" x14ac:dyDescent="0.2">
      <c r="A20" s="16">
        <v>14</v>
      </c>
      <c r="B20" s="20" t="s">
        <v>173</v>
      </c>
      <c r="C20" s="3">
        <v>8</v>
      </c>
      <c r="D20" s="20" t="s">
        <v>91</v>
      </c>
      <c r="E20" s="16" t="s">
        <v>92</v>
      </c>
      <c r="F20" s="16" t="s">
        <v>46</v>
      </c>
      <c r="G20" s="41">
        <v>0</v>
      </c>
      <c r="H20" s="41">
        <v>0</v>
      </c>
      <c r="I20" s="41">
        <v>0</v>
      </c>
      <c r="J20" s="41">
        <f t="shared" si="0"/>
        <v>0</v>
      </c>
      <c r="K20" s="16">
        <v>1</v>
      </c>
      <c r="L20" s="16" t="s">
        <v>179</v>
      </c>
      <c r="M20" s="47" t="s">
        <v>183</v>
      </c>
      <c r="N20" s="55" t="s">
        <v>186</v>
      </c>
    </row>
    <row r="21" spans="1:14" ht="9.6" x14ac:dyDescent="0.2">
      <c r="A21" s="25"/>
      <c r="B21" s="25"/>
      <c r="C21" s="22"/>
      <c r="D21" s="25"/>
      <c r="E21" s="25"/>
      <c r="F21" s="25"/>
      <c r="G21" s="25"/>
      <c r="H21" s="25"/>
      <c r="I21" s="25"/>
      <c r="J21" s="25"/>
      <c r="K21" s="25"/>
      <c r="L21" s="25"/>
    </row>
    <row r="22" spans="1:14" ht="9.6" x14ac:dyDescent="0.2">
      <c r="A22" s="25"/>
      <c r="B22" s="25"/>
      <c r="C22" s="22"/>
      <c r="D22" s="25"/>
      <c r="E22" s="25"/>
      <c r="F22" s="25"/>
      <c r="G22" s="25"/>
      <c r="H22" s="25"/>
      <c r="I22" s="25"/>
      <c r="J22" s="25"/>
      <c r="K22" s="25"/>
      <c r="L22" s="25"/>
    </row>
    <row r="23" spans="1:14" ht="9.6" x14ac:dyDescent="0.2">
      <c r="A23" s="25"/>
      <c r="B23" s="25"/>
      <c r="C23" s="22"/>
      <c r="D23" s="25"/>
      <c r="E23" s="25"/>
      <c r="F23" s="25"/>
      <c r="G23" s="25"/>
      <c r="H23" s="25"/>
      <c r="I23" s="25"/>
      <c r="J23" s="25"/>
      <c r="K23" s="25"/>
      <c r="L23" s="25"/>
    </row>
    <row r="24" spans="1:14" ht="9.6" x14ac:dyDescent="0.2">
      <c r="A24" s="25"/>
      <c r="B24" s="25"/>
      <c r="C24" s="22"/>
      <c r="D24" s="25"/>
      <c r="E24" s="25"/>
      <c r="F24" s="25"/>
      <c r="G24" s="25"/>
      <c r="H24" s="25"/>
      <c r="I24" s="25"/>
      <c r="J24" s="25"/>
      <c r="K24" s="25"/>
      <c r="L24" s="25"/>
    </row>
    <row r="25" spans="1:14" ht="9.6" x14ac:dyDescent="0.2">
      <c r="A25" s="25"/>
      <c r="B25" s="25"/>
      <c r="C25" s="22"/>
      <c r="D25" s="25"/>
      <c r="E25" s="25"/>
      <c r="F25" s="25"/>
      <c r="G25" s="25"/>
      <c r="H25" s="25"/>
      <c r="I25" s="25"/>
      <c r="J25" s="25"/>
      <c r="K25" s="25"/>
      <c r="L25" s="25"/>
    </row>
    <row r="26" spans="1:14" ht="9.6" x14ac:dyDescent="0.2">
      <c r="A26" s="25"/>
      <c r="B26" s="25"/>
      <c r="C26" s="22"/>
      <c r="D26" s="25"/>
      <c r="E26" s="25"/>
      <c r="F26" s="25"/>
      <c r="G26" s="25"/>
      <c r="H26" s="25"/>
      <c r="I26" s="25"/>
      <c r="J26" s="25"/>
      <c r="K26" s="25"/>
      <c r="L26" s="25"/>
    </row>
    <row r="27" spans="1:14" ht="9.6" x14ac:dyDescent="0.2">
      <c r="A27" s="25"/>
      <c r="B27" s="25"/>
      <c r="C27" s="22"/>
      <c r="D27" s="25"/>
      <c r="E27" s="25"/>
      <c r="F27" s="25"/>
      <c r="G27" s="25"/>
      <c r="H27" s="25"/>
      <c r="I27" s="25"/>
      <c r="J27" s="25"/>
      <c r="K27" s="25"/>
      <c r="L27" s="25"/>
    </row>
    <row r="28" spans="1:14" ht="9.6" x14ac:dyDescent="0.2">
      <c r="A28" s="25"/>
      <c r="B28" s="25"/>
      <c r="C28" s="22"/>
      <c r="D28" s="25"/>
      <c r="E28" s="25"/>
      <c r="F28" s="25"/>
      <c r="G28" s="25"/>
      <c r="H28" s="25"/>
      <c r="I28" s="25"/>
      <c r="J28" s="25"/>
      <c r="K28" s="25"/>
      <c r="L28" s="25"/>
    </row>
    <row r="29" spans="1:14" ht="9.6" x14ac:dyDescent="0.2">
      <c r="A29" s="25"/>
      <c r="B29" s="25"/>
      <c r="C29" s="22"/>
      <c r="D29" s="25"/>
      <c r="E29" s="25"/>
      <c r="F29" s="25"/>
      <c r="G29" s="25"/>
      <c r="H29" s="25"/>
      <c r="I29" s="25"/>
      <c r="J29" s="25"/>
      <c r="K29" s="25"/>
      <c r="L29" s="25"/>
    </row>
    <row r="30" spans="1:14" ht="9.6" x14ac:dyDescent="0.2">
      <c r="A30" s="25"/>
      <c r="B30" s="25"/>
      <c r="C30" s="22"/>
      <c r="D30" s="25"/>
      <c r="E30" s="25"/>
      <c r="F30" s="25"/>
      <c r="G30" s="25"/>
      <c r="H30" s="25"/>
      <c r="I30" s="25"/>
      <c r="J30" s="25"/>
      <c r="K30" s="25"/>
      <c r="L30" s="25"/>
    </row>
    <row r="31" spans="1:14" x14ac:dyDescent="0.2">
      <c r="A31" s="25"/>
      <c r="B31" s="25"/>
      <c r="C31" s="22"/>
      <c r="D31" s="25"/>
      <c r="E31" s="25"/>
      <c r="F31" s="25"/>
      <c r="G31" s="25"/>
      <c r="H31" s="25"/>
      <c r="I31" s="25"/>
      <c r="J31" s="25"/>
      <c r="K31" s="25"/>
      <c r="L31" s="25"/>
    </row>
    <row r="32" spans="1:14" x14ac:dyDescent="0.2">
      <c r="A32" s="25"/>
      <c r="B32" s="25"/>
      <c r="C32" s="22"/>
      <c r="D32" s="25"/>
      <c r="E32" s="25"/>
      <c r="F32" s="25"/>
      <c r="G32" s="25"/>
      <c r="H32" s="25"/>
      <c r="I32" s="25"/>
      <c r="J32" s="25"/>
      <c r="K32" s="25"/>
      <c r="L32" s="25"/>
    </row>
    <row r="33" spans="1:12" x14ac:dyDescent="0.2">
      <c r="A33" s="25"/>
      <c r="B33" s="25"/>
      <c r="C33" s="22"/>
      <c r="D33" s="25"/>
      <c r="E33" s="25"/>
      <c r="F33" s="25"/>
      <c r="G33" s="25"/>
      <c r="H33" s="25"/>
      <c r="I33" s="25"/>
      <c r="J33" s="25"/>
      <c r="K33" s="25"/>
      <c r="L33" s="25"/>
    </row>
    <row r="34" spans="1:12" x14ac:dyDescent="0.2">
      <c r="A34" s="25"/>
      <c r="B34" s="25"/>
      <c r="C34" s="22"/>
      <c r="D34" s="25"/>
      <c r="E34" s="25"/>
      <c r="F34" s="25"/>
      <c r="G34" s="25"/>
      <c r="H34" s="25"/>
      <c r="I34" s="25"/>
      <c r="J34" s="25"/>
      <c r="K34" s="25"/>
      <c r="L34" s="25"/>
    </row>
    <row r="35" spans="1:12" x14ac:dyDescent="0.2">
      <c r="A35" s="25"/>
      <c r="B35" s="25"/>
      <c r="C35" s="25"/>
      <c r="D35" s="25"/>
      <c r="E35" s="25"/>
      <c r="F35" s="26"/>
      <c r="G35" s="25"/>
      <c r="H35" s="25"/>
      <c r="I35" s="25"/>
      <c r="J35" s="25"/>
      <c r="K35" s="25"/>
      <c r="L35" s="25"/>
    </row>
    <row r="36" spans="1:12" x14ac:dyDescent="0.2">
      <c r="A36" s="25"/>
      <c r="B36" s="25"/>
      <c r="C36" s="25"/>
      <c r="D36" s="25"/>
      <c r="E36" s="25"/>
      <c r="F36" s="26"/>
      <c r="G36" s="25"/>
      <c r="H36" s="25"/>
      <c r="I36" s="25"/>
      <c r="J36" s="25"/>
      <c r="K36" s="25"/>
      <c r="L36" s="25"/>
    </row>
    <row r="37" spans="1:12" x14ac:dyDescent="0.2">
      <c r="A37" s="25"/>
      <c r="B37" s="25"/>
      <c r="C37" s="25"/>
      <c r="D37" s="25"/>
      <c r="E37" s="25"/>
      <c r="F37" s="26"/>
      <c r="G37" s="25"/>
      <c r="H37" s="25"/>
      <c r="I37" s="25"/>
      <c r="J37" s="25"/>
      <c r="K37" s="25"/>
      <c r="L37" s="25"/>
    </row>
  </sheetData>
  <autoFilter ref="A5:N20">
    <sortState ref="A8:N20">
      <sortCondition descending="1" ref="J5:J20"/>
    </sortState>
  </autoFilter>
  <sortState ref="A5:L6">
    <sortCondition ref="A5"/>
  </sortState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3"/>
  <sheetViews>
    <sheetView zoomScaleNormal="100" workbookViewId="0">
      <selection activeCell="M16" sqref="A1:M16"/>
    </sheetView>
  </sheetViews>
  <sheetFormatPr defaultColWidth="9.140625" defaultRowHeight="10.5" x14ac:dyDescent="0.2"/>
  <cols>
    <col min="1" max="1" width="7.28515625" style="1" customWidth="1"/>
    <col min="2" max="2" width="32" style="1" customWidth="1"/>
    <col min="3" max="3" width="9.140625" style="1"/>
    <col min="4" max="4" width="47.42578125" style="1" customWidth="1"/>
    <col min="5" max="5" width="16" style="1" customWidth="1"/>
    <col min="6" max="6" width="12" style="2" customWidth="1"/>
    <col min="7" max="12" width="9.140625" style="1"/>
    <col min="13" max="13" width="25.42578125" style="1" customWidth="1"/>
    <col min="14" max="14" width="16.28515625" style="1" customWidth="1"/>
    <col min="15" max="16384" width="9.140625" style="1"/>
  </cols>
  <sheetData>
    <row r="2" spans="1:14" ht="9.6" x14ac:dyDescent="0.2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4" ht="9.6" x14ac:dyDescent="0.2">
      <c r="A3" s="60" t="s">
        <v>16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5" spans="1:14" s="2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</row>
    <row r="6" spans="1:14" s="2" customFormat="1" x14ac:dyDescent="0.25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56"/>
      <c r="N6" s="57"/>
    </row>
    <row r="7" spans="1:14" ht="12.75" customHeight="1" x14ac:dyDescent="0.2">
      <c r="A7" s="16">
        <v>1</v>
      </c>
      <c r="B7" s="4" t="s">
        <v>135</v>
      </c>
      <c r="C7" s="3">
        <v>9</v>
      </c>
      <c r="D7" s="7" t="s">
        <v>129</v>
      </c>
      <c r="E7" s="7" t="s">
        <v>47</v>
      </c>
      <c r="F7" s="3" t="s">
        <v>46</v>
      </c>
      <c r="G7" s="41">
        <v>8.5</v>
      </c>
      <c r="H7" s="41">
        <v>4.25</v>
      </c>
      <c r="I7" s="41">
        <v>3.75</v>
      </c>
      <c r="J7" s="41">
        <f t="shared" ref="J7:J16" si="0">SUM(G7:I7)</f>
        <v>16.5</v>
      </c>
      <c r="K7" s="5">
        <v>1</v>
      </c>
      <c r="L7" s="5" t="s">
        <v>177</v>
      </c>
      <c r="M7" s="55" t="s">
        <v>191</v>
      </c>
      <c r="N7" s="55" t="s">
        <v>186</v>
      </c>
    </row>
    <row r="8" spans="1:14" ht="12.75" customHeight="1" x14ac:dyDescent="0.2">
      <c r="A8" s="16">
        <v>2</v>
      </c>
      <c r="B8" s="4" t="s">
        <v>63</v>
      </c>
      <c r="C8" s="3">
        <v>9</v>
      </c>
      <c r="D8" s="7" t="s">
        <v>54</v>
      </c>
      <c r="E8" s="7" t="s">
        <v>47</v>
      </c>
      <c r="F8" s="3" t="s">
        <v>46</v>
      </c>
      <c r="G8" s="43">
        <v>3.75</v>
      </c>
      <c r="H8" s="43">
        <v>7.75</v>
      </c>
      <c r="I8" s="43">
        <v>4.3</v>
      </c>
      <c r="J8" s="41">
        <f t="shared" si="0"/>
        <v>15.8</v>
      </c>
      <c r="K8" s="5">
        <v>1</v>
      </c>
      <c r="L8" s="38" t="s">
        <v>180</v>
      </c>
      <c r="M8" s="55" t="s">
        <v>197</v>
      </c>
      <c r="N8" s="55" t="s">
        <v>186</v>
      </c>
    </row>
    <row r="9" spans="1:14" ht="12.75" customHeight="1" x14ac:dyDescent="0.2">
      <c r="A9" s="16">
        <v>3</v>
      </c>
      <c r="B9" s="7" t="s">
        <v>97</v>
      </c>
      <c r="C9" s="3">
        <v>9</v>
      </c>
      <c r="D9" s="7" t="s">
        <v>91</v>
      </c>
      <c r="E9" s="7" t="s">
        <v>92</v>
      </c>
      <c r="F9" s="3" t="s">
        <v>46</v>
      </c>
      <c r="G9" s="41">
        <v>1.75</v>
      </c>
      <c r="H9" s="41">
        <v>5.25</v>
      </c>
      <c r="I9" s="41">
        <v>5.2</v>
      </c>
      <c r="J9" s="41">
        <f t="shared" si="0"/>
        <v>12.2</v>
      </c>
      <c r="K9" s="5">
        <v>1</v>
      </c>
      <c r="L9" s="5" t="s">
        <v>178</v>
      </c>
      <c r="M9" s="47" t="s">
        <v>190</v>
      </c>
      <c r="N9" s="55" t="s">
        <v>186</v>
      </c>
    </row>
    <row r="10" spans="1:14" ht="12.75" customHeight="1" x14ac:dyDescent="0.2">
      <c r="A10" s="16">
        <v>4</v>
      </c>
      <c r="B10" s="4" t="s">
        <v>72</v>
      </c>
      <c r="C10" s="3">
        <v>9</v>
      </c>
      <c r="D10" s="4" t="s">
        <v>73</v>
      </c>
      <c r="E10" s="7" t="s">
        <v>74</v>
      </c>
      <c r="F10" s="3" t="s">
        <v>46</v>
      </c>
      <c r="G10" s="41">
        <v>6.25</v>
      </c>
      <c r="H10" s="41">
        <v>1</v>
      </c>
      <c r="I10" s="41">
        <v>4.4000000000000004</v>
      </c>
      <c r="J10" s="41">
        <f t="shared" si="0"/>
        <v>11.65</v>
      </c>
      <c r="K10" s="5">
        <v>1</v>
      </c>
      <c r="L10" s="5" t="s">
        <v>178</v>
      </c>
      <c r="M10" s="55" t="s">
        <v>196</v>
      </c>
      <c r="N10" s="55" t="s">
        <v>186</v>
      </c>
    </row>
    <row r="11" spans="1:14" ht="12.75" customHeight="1" x14ac:dyDescent="0.2">
      <c r="A11" s="16">
        <v>5</v>
      </c>
      <c r="B11" s="7" t="s">
        <v>69</v>
      </c>
      <c r="C11" s="3">
        <v>9</v>
      </c>
      <c r="D11" s="4" t="s">
        <v>73</v>
      </c>
      <c r="E11" s="7" t="s">
        <v>74</v>
      </c>
      <c r="F11" s="3" t="s">
        <v>46</v>
      </c>
      <c r="G11" s="41">
        <v>3</v>
      </c>
      <c r="H11" s="41">
        <v>2.5</v>
      </c>
      <c r="I11" s="41">
        <v>6</v>
      </c>
      <c r="J11" s="41">
        <f t="shared" si="0"/>
        <v>11.5</v>
      </c>
      <c r="K11" s="5">
        <v>1</v>
      </c>
      <c r="L11" s="5" t="s">
        <v>178</v>
      </c>
      <c r="M11" s="55" t="s">
        <v>196</v>
      </c>
      <c r="N11" s="55" t="s">
        <v>186</v>
      </c>
    </row>
    <row r="12" spans="1:14" ht="12.75" customHeight="1" x14ac:dyDescent="0.2">
      <c r="A12" s="16">
        <v>6</v>
      </c>
      <c r="B12" s="4" t="s">
        <v>114</v>
      </c>
      <c r="C12" s="3">
        <v>9</v>
      </c>
      <c r="D12" s="12" t="s">
        <v>112</v>
      </c>
      <c r="E12" s="7" t="s">
        <v>46</v>
      </c>
      <c r="F12" s="3" t="s">
        <v>46</v>
      </c>
      <c r="G12" s="41">
        <v>6</v>
      </c>
      <c r="H12" s="41">
        <v>1.5</v>
      </c>
      <c r="I12" s="41">
        <v>2.35</v>
      </c>
      <c r="J12" s="41">
        <f t="shared" si="0"/>
        <v>9.85</v>
      </c>
      <c r="K12" s="5">
        <v>1</v>
      </c>
      <c r="L12" s="5" t="s">
        <v>178</v>
      </c>
      <c r="M12" s="55" t="s">
        <v>198</v>
      </c>
      <c r="N12" s="55" t="s">
        <v>186</v>
      </c>
    </row>
    <row r="13" spans="1:14" ht="12.75" customHeight="1" x14ac:dyDescent="0.2">
      <c r="A13" s="16">
        <v>7</v>
      </c>
      <c r="B13" s="7" t="s">
        <v>71</v>
      </c>
      <c r="C13" s="3">
        <v>9</v>
      </c>
      <c r="D13" s="4" t="s">
        <v>73</v>
      </c>
      <c r="E13" s="7" t="s">
        <v>74</v>
      </c>
      <c r="F13" s="3" t="s">
        <v>46</v>
      </c>
      <c r="G13" s="41">
        <v>2.25</v>
      </c>
      <c r="H13" s="41">
        <v>3</v>
      </c>
      <c r="I13" s="41">
        <v>4.3499999999999996</v>
      </c>
      <c r="J13" s="41">
        <f t="shared" si="0"/>
        <v>9.6</v>
      </c>
      <c r="K13" s="5">
        <v>1</v>
      </c>
      <c r="L13" s="5" t="s">
        <v>178</v>
      </c>
      <c r="M13" s="55" t="s">
        <v>196</v>
      </c>
      <c r="N13" s="55" t="s">
        <v>186</v>
      </c>
    </row>
    <row r="14" spans="1:14" ht="12.75" customHeight="1" x14ac:dyDescent="0.2">
      <c r="A14" s="16">
        <v>8</v>
      </c>
      <c r="B14" s="7" t="s">
        <v>134</v>
      </c>
      <c r="C14" s="3">
        <v>9</v>
      </c>
      <c r="D14" s="7" t="s">
        <v>129</v>
      </c>
      <c r="E14" s="7" t="s">
        <v>47</v>
      </c>
      <c r="F14" s="3" t="s">
        <v>46</v>
      </c>
      <c r="G14" s="41">
        <v>3.75</v>
      </c>
      <c r="H14" s="41">
        <v>1.75</v>
      </c>
      <c r="I14" s="41">
        <v>1.75</v>
      </c>
      <c r="J14" s="41">
        <f t="shared" si="0"/>
        <v>7.25</v>
      </c>
      <c r="K14" s="5">
        <v>1</v>
      </c>
      <c r="L14" s="5" t="s">
        <v>178</v>
      </c>
      <c r="M14" s="47" t="s">
        <v>199</v>
      </c>
      <c r="N14" s="55" t="s">
        <v>186</v>
      </c>
    </row>
    <row r="15" spans="1:14" ht="12.75" customHeight="1" x14ac:dyDescent="0.2">
      <c r="A15" s="16">
        <v>9</v>
      </c>
      <c r="B15" s="7" t="s">
        <v>96</v>
      </c>
      <c r="C15" s="3">
        <v>9</v>
      </c>
      <c r="D15" s="7" t="s">
        <v>91</v>
      </c>
      <c r="E15" s="7" t="s">
        <v>92</v>
      </c>
      <c r="F15" s="3" t="s">
        <v>46</v>
      </c>
      <c r="G15" s="41">
        <v>2.25</v>
      </c>
      <c r="H15" s="41">
        <v>1.75</v>
      </c>
      <c r="I15" s="41">
        <v>2.2000000000000002</v>
      </c>
      <c r="J15" s="41">
        <f t="shared" si="0"/>
        <v>6.2</v>
      </c>
      <c r="K15" s="5">
        <v>1</v>
      </c>
      <c r="L15" s="5" t="s">
        <v>178</v>
      </c>
      <c r="M15" s="47" t="s">
        <v>190</v>
      </c>
      <c r="N15" s="55" t="s">
        <v>186</v>
      </c>
    </row>
    <row r="16" spans="1:14" ht="12.75" customHeight="1" x14ac:dyDescent="0.2">
      <c r="A16" s="16">
        <v>10</v>
      </c>
      <c r="B16" s="7" t="s">
        <v>70</v>
      </c>
      <c r="C16" s="3">
        <v>9</v>
      </c>
      <c r="D16" s="4" t="s">
        <v>73</v>
      </c>
      <c r="E16" s="7" t="s">
        <v>74</v>
      </c>
      <c r="F16" s="3" t="s">
        <v>46</v>
      </c>
      <c r="G16" s="41">
        <v>1</v>
      </c>
      <c r="H16" s="41">
        <v>1</v>
      </c>
      <c r="I16" s="41">
        <v>1.6</v>
      </c>
      <c r="J16" s="41">
        <f t="shared" si="0"/>
        <v>3.6</v>
      </c>
      <c r="K16" s="5">
        <v>1</v>
      </c>
      <c r="L16" s="5" t="s">
        <v>178</v>
      </c>
      <c r="M16" s="55" t="s">
        <v>196</v>
      </c>
      <c r="N16" s="55" t="s">
        <v>186</v>
      </c>
    </row>
    <row r="17" spans="1:12" ht="9.6" x14ac:dyDescent="0.2">
      <c r="A17" s="25"/>
      <c r="B17" s="25"/>
      <c r="C17" s="22"/>
      <c r="D17" s="25"/>
      <c r="E17" s="25"/>
      <c r="F17" s="22"/>
      <c r="G17" s="25"/>
      <c r="H17" s="25"/>
      <c r="I17" s="25"/>
      <c r="J17" s="25"/>
      <c r="K17" s="25"/>
      <c r="L17" s="25"/>
    </row>
    <row r="18" spans="1:12" ht="9.6" x14ac:dyDescent="0.2">
      <c r="A18" s="25"/>
      <c r="B18" s="25"/>
      <c r="C18" s="22"/>
      <c r="D18" s="25"/>
      <c r="E18" s="25"/>
      <c r="F18" s="22"/>
      <c r="G18" s="25"/>
      <c r="H18" s="25"/>
      <c r="I18" s="25"/>
      <c r="J18" s="25"/>
      <c r="K18" s="25"/>
      <c r="L18" s="25"/>
    </row>
    <row r="19" spans="1:12" ht="9.6" x14ac:dyDescent="0.2">
      <c r="A19" s="25"/>
      <c r="B19" s="25"/>
      <c r="C19" s="22"/>
      <c r="D19" s="25"/>
      <c r="E19" s="25"/>
      <c r="F19" s="22"/>
      <c r="G19" s="25"/>
      <c r="H19" s="25"/>
      <c r="I19" s="25"/>
      <c r="J19" s="25"/>
      <c r="K19" s="25"/>
      <c r="L19" s="25"/>
    </row>
    <row r="20" spans="1:12" ht="9.6" x14ac:dyDescent="0.2">
      <c r="A20" s="25"/>
      <c r="B20" s="25"/>
      <c r="C20" s="22"/>
      <c r="D20" s="25"/>
      <c r="E20" s="25"/>
      <c r="F20" s="22"/>
      <c r="G20" s="25"/>
      <c r="H20" s="25"/>
      <c r="I20" s="25"/>
      <c r="J20" s="25"/>
      <c r="K20" s="25"/>
      <c r="L20" s="25"/>
    </row>
    <row r="21" spans="1:12" ht="9.6" x14ac:dyDescent="0.2">
      <c r="A21" s="25"/>
      <c r="B21" s="25"/>
      <c r="C21" s="22"/>
      <c r="D21" s="25"/>
      <c r="E21" s="25"/>
      <c r="F21" s="22"/>
      <c r="G21" s="25"/>
      <c r="H21" s="25"/>
      <c r="I21" s="25"/>
      <c r="J21" s="25"/>
      <c r="K21" s="25"/>
      <c r="L21" s="25"/>
    </row>
    <row r="22" spans="1:12" ht="9.6" x14ac:dyDescent="0.2">
      <c r="A22" s="25"/>
      <c r="B22" s="25"/>
      <c r="C22" s="22"/>
      <c r="D22" s="25"/>
      <c r="E22" s="25"/>
      <c r="F22" s="22"/>
      <c r="G22" s="25"/>
      <c r="H22" s="25"/>
      <c r="I22" s="25"/>
      <c r="J22" s="25"/>
      <c r="K22" s="25"/>
      <c r="L22" s="25"/>
    </row>
    <row r="23" spans="1:12" ht="9.6" x14ac:dyDescent="0.2">
      <c r="A23" s="25"/>
      <c r="B23" s="25"/>
      <c r="C23" s="22"/>
      <c r="D23" s="25"/>
      <c r="E23" s="25"/>
      <c r="F23" s="22"/>
      <c r="G23" s="25"/>
      <c r="H23" s="25"/>
      <c r="I23" s="25"/>
      <c r="J23" s="25"/>
      <c r="K23" s="25"/>
      <c r="L23" s="25"/>
    </row>
    <row r="24" spans="1:12" ht="9.6" x14ac:dyDescent="0.2">
      <c r="A24" s="25"/>
      <c r="B24" s="25"/>
      <c r="C24" s="22"/>
      <c r="D24" s="25"/>
      <c r="E24" s="25"/>
      <c r="F24" s="22"/>
      <c r="G24" s="25"/>
      <c r="H24" s="25"/>
      <c r="I24" s="25"/>
      <c r="J24" s="25"/>
      <c r="K24" s="25"/>
      <c r="L24" s="25"/>
    </row>
    <row r="25" spans="1:12" ht="9.6" x14ac:dyDescent="0.2">
      <c r="A25" s="25"/>
      <c r="B25" s="25"/>
      <c r="C25" s="22"/>
      <c r="D25" s="25"/>
      <c r="E25" s="25"/>
      <c r="F25" s="22"/>
      <c r="G25" s="25"/>
      <c r="H25" s="25"/>
      <c r="I25" s="25"/>
      <c r="J25" s="25"/>
      <c r="K25" s="25"/>
      <c r="L25" s="25"/>
    </row>
    <row r="26" spans="1:12" ht="9.6" x14ac:dyDescent="0.2">
      <c r="A26" s="25"/>
      <c r="B26" s="25"/>
      <c r="C26" s="22"/>
      <c r="D26" s="25"/>
      <c r="E26" s="25"/>
      <c r="F26" s="22"/>
      <c r="G26" s="25"/>
      <c r="H26" s="25"/>
      <c r="I26" s="25"/>
      <c r="J26" s="25"/>
      <c r="K26" s="25"/>
      <c r="L26" s="25"/>
    </row>
    <row r="27" spans="1:12" ht="9.6" x14ac:dyDescent="0.2">
      <c r="A27" s="25"/>
      <c r="B27" s="25"/>
      <c r="C27" s="22"/>
      <c r="D27" s="25"/>
      <c r="E27" s="25"/>
      <c r="F27" s="22"/>
      <c r="G27" s="25"/>
      <c r="H27" s="25"/>
      <c r="I27" s="25"/>
      <c r="J27" s="25"/>
      <c r="K27" s="25"/>
      <c r="L27" s="25"/>
    </row>
    <row r="28" spans="1:12" ht="9.6" x14ac:dyDescent="0.2">
      <c r="A28" s="25"/>
      <c r="B28" s="25"/>
      <c r="C28" s="22"/>
      <c r="D28" s="25"/>
      <c r="E28" s="25"/>
      <c r="F28" s="22"/>
      <c r="G28" s="25"/>
      <c r="H28" s="25"/>
      <c r="I28" s="25"/>
      <c r="J28" s="25"/>
      <c r="K28" s="25"/>
      <c r="L28" s="25"/>
    </row>
    <row r="29" spans="1:12" ht="9.6" x14ac:dyDescent="0.2">
      <c r="A29" s="25"/>
      <c r="B29" s="25"/>
      <c r="C29" s="22"/>
      <c r="D29" s="25"/>
      <c r="E29" s="25"/>
      <c r="F29" s="22"/>
      <c r="G29" s="25"/>
      <c r="H29" s="25"/>
      <c r="I29" s="25"/>
      <c r="J29" s="25"/>
      <c r="K29" s="25"/>
      <c r="L29" s="25"/>
    </row>
    <row r="30" spans="1:12" ht="9.6" x14ac:dyDescent="0.2">
      <c r="A30" s="25"/>
      <c r="B30" s="25"/>
      <c r="C30" s="22"/>
      <c r="D30" s="25"/>
      <c r="E30" s="25"/>
      <c r="F30" s="22"/>
      <c r="G30" s="25"/>
      <c r="H30" s="25"/>
      <c r="I30" s="25"/>
      <c r="J30" s="25"/>
      <c r="K30" s="25"/>
      <c r="L30" s="25"/>
    </row>
    <row r="31" spans="1:12" ht="9.6" x14ac:dyDescent="0.2">
      <c r="A31" s="25"/>
      <c r="B31" s="25"/>
      <c r="C31" s="22"/>
      <c r="D31" s="25"/>
      <c r="E31" s="25"/>
      <c r="F31" s="22"/>
      <c r="G31" s="25"/>
      <c r="H31" s="25"/>
      <c r="I31" s="25"/>
      <c r="J31" s="25"/>
      <c r="K31" s="25"/>
      <c r="L31" s="25"/>
    </row>
    <row r="32" spans="1:12" ht="9.6" x14ac:dyDescent="0.2">
      <c r="A32" s="25"/>
      <c r="B32" s="25"/>
      <c r="C32" s="25"/>
      <c r="D32" s="25"/>
      <c r="E32" s="25"/>
      <c r="F32" s="26"/>
      <c r="G32" s="25"/>
      <c r="H32" s="25"/>
      <c r="I32" s="25"/>
      <c r="J32" s="25"/>
      <c r="K32" s="25"/>
      <c r="L32" s="25"/>
    </row>
    <row r="33" spans="1:12" ht="9.6" x14ac:dyDescent="0.2">
      <c r="A33" s="25"/>
      <c r="B33" s="25"/>
      <c r="C33" s="25"/>
      <c r="D33" s="25"/>
      <c r="E33" s="25"/>
      <c r="F33" s="26"/>
      <c r="G33" s="25"/>
      <c r="H33" s="25"/>
      <c r="I33" s="25"/>
      <c r="J33" s="25"/>
      <c r="K33" s="25"/>
      <c r="L33" s="25"/>
    </row>
  </sheetData>
  <autoFilter ref="A5:N6">
    <sortState ref="A8:N16">
      <sortCondition descending="1" ref="J5:J6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verticalCentered="1"/>
  <pageMargins left="0.7" right="0.7" top="0.75" bottom="0.75" header="0.3" footer="0.3"/>
  <pageSetup paperSize="9" scale="5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6"/>
  <sheetViews>
    <sheetView zoomScaleNormal="100" workbookViewId="0">
      <selection activeCell="M20" sqref="A1:M20"/>
    </sheetView>
  </sheetViews>
  <sheetFormatPr defaultColWidth="9.140625" defaultRowHeight="15" x14ac:dyDescent="0.25"/>
  <cols>
    <col min="1" max="1" width="7.28515625" style="28" customWidth="1"/>
    <col min="2" max="2" width="32" style="27" customWidth="1"/>
    <col min="3" max="3" width="9.140625" style="27"/>
    <col min="4" max="4" width="45" style="27" customWidth="1"/>
    <col min="5" max="5" width="10.42578125" style="27" customWidth="1"/>
    <col min="6" max="6" width="12" style="28" customWidth="1"/>
    <col min="7" max="12" width="9.140625" style="27"/>
    <col min="13" max="13" width="19.42578125" style="27" customWidth="1"/>
    <col min="14" max="14" width="17.5703125" style="27" customWidth="1"/>
    <col min="15" max="16384" width="9.140625" style="27"/>
  </cols>
  <sheetData>
    <row r="2" spans="1:19" ht="18" x14ac:dyDescent="0.3">
      <c r="A2" s="66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9" ht="14.45" x14ac:dyDescent="0.3">
      <c r="A3" s="67" t="s">
        <v>17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5" spans="1:19" s="28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</row>
    <row r="6" spans="1:19" s="28" customFormat="1" x14ac:dyDescent="0.25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56"/>
      <c r="N6" s="57"/>
    </row>
    <row r="7" spans="1:19" ht="17.25" customHeight="1" x14ac:dyDescent="0.25">
      <c r="A7" s="3">
        <v>1</v>
      </c>
      <c r="B7" s="4" t="s">
        <v>138</v>
      </c>
      <c r="C7" s="3">
        <v>10</v>
      </c>
      <c r="D7" s="7" t="s">
        <v>129</v>
      </c>
      <c r="E7" s="7" t="s">
        <v>47</v>
      </c>
      <c r="F7" s="24" t="s">
        <v>46</v>
      </c>
      <c r="G7" s="40">
        <v>9.5</v>
      </c>
      <c r="H7" s="40">
        <v>6.75</v>
      </c>
      <c r="I7" s="40">
        <v>2.75</v>
      </c>
      <c r="J7" s="43">
        <f t="shared" ref="J7:J20" si="0">SUM(G7:I7)</f>
        <v>19</v>
      </c>
      <c r="K7" s="5">
        <v>1</v>
      </c>
      <c r="L7" s="5" t="s">
        <v>177</v>
      </c>
      <c r="M7" s="49" t="s">
        <v>191</v>
      </c>
      <c r="N7" s="49" t="s">
        <v>186</v>
      </c>
    </row>
    <row r="8" spans="1:19" x14ac:dyDescent="0.25">
      <c r="A8" s="38">
        <v>2</v>
      </c>
      <c r="B8" s="4" t="s">
        <v>139</v>
      </c>
      <c r="C8" s="3">
        <v>10</v>
      </c>
      <c r="D8" s="7" t="s">
        <v>129</v>
      </c>
      <c r="E8" s="7" t="s">
        <v>47</v>
      </c>
      <c r="F8" s="24" t="s">
        <v>46</v>
      </c>
      <c r="G8" s="40">
        <v>6.75</v>
      </c>
      <c r="H8" s="40">
        <v>2.25</v>
      </c>
      <c r="I8" s="40">
        <v>4.5</v>
      </c>
      <c r="J8" s="43">
        <f t="shared" si="0"/>
        <v>13.5</v>
      </c>
      <c r="K8" s="5">
        <v>1</v>
      </c>
      <c r="L8" s="5" t="s">
        <v>178</v>
      </c>
      <c r="M8" s="49" t="s">
        <v>191</v>
      </c>
      <c r="N8" s="49" t="s">
        <v>186</v>
      </c>
    </row>
    <row r="9" spans="1:19" x14ac:dyDescent="0.25">
      <c r="A9" s="38">
        <v>3</v>
      </c>
      <c r="B9" s="7" t="s">
        <v>121</v>
      </c>
      <c r="C9" s="3">
        <v>10</v>
      </c>
      <c r="D9" s="29" t="s">
        <v>122</v>
      </c>
      <c r="E9" s="7" t="s">
        <v>74</v>
      </c>
      <c r="F9" s="24" t="s">
        <v>46</v>
      </c>
      <c r="G9" s="40">
        <v>5.5</v>
      </c>
      <c r="H9" s="40">
        <v>1.75</v>
      </c>
      <c r="I9" s="40">
        <v>3</v>
      </c>
      <c r="J9" s="43">
        <f t="shared" si="0"/>
        <v>10.25</v>
      </c>
      <c r="K9" s="5">
        <v>1</v>
      </c>
      <c r="L9" s="5" t="s">
        <v>178</v>
      </c>
      <c r="M9" s="46" t="s">
        <v>194</v>
      </c>
      <c r="N9" s="49" t="s">
        <v>186</v>
      </c>
    </row>
    <row r="10" spans="1:19" x14ac:dyDescent="0.25">
      <c r="A10" s="38">
        <v>4</v>
      </c>
      <c r="B10" s="4" t="s">
        <v>117</v>
      </c>
      <c r="C10" s="3">
        <v>10</v>
      </c>
      <c r="D10" s="4" t="s">
        <v>118</v>
      </c>
      <c r="E10" s="7" t="s">
        <v>119</v>
      </c>
      <c r="F10" s="24" t="s">
        <v>46</v>
      </c>
      <c r="G10" s="40">
        <v>4.5</v>
      </c>
      <c r="H10" s="40">
        <v>1.5</v>
      </c>
      <c r="I10" s="40">
        <v>3</v>
      </c>
      <c r="J10" s="43">
        <f t="shared" si="0"/>
        <v>9</v>
      </c>
      <c r="K10" s="5">
        <v>1</v>
      </c>
      <c r="L10" s="5" t="s">
        <v>178</v>
      </c>
      <c r="M10" s="49" t="s">
        <v>185</v>
      </c>
      <c r="N10" s="49" t="s">
        <v>186</v>
      </c>
    </row>
    <row r="11" spans="1:19" x14ac:dyDescent="0.25">
      <c r="A11" s="38">
        <v>5</v>
      </c>
      <c r="B11" s="7" t="s">
        <v>98</v>
      </c>
      <c r="C11" s="3">
        <v>10</v>
      </c>
      <c r="D11" s="7" t="s">
        <v>91</v>
      </c>
      <c r="E11" s="6" t="s">
        <v>92</v>
      </c>
      <c r="F11" s="24" t="s">
        <v>46</v>
      </c>
      <c r="G11" s="43">
        <v>5.5</v>
      </c>
      <c r="H11" s="43">
        <v>1</v>
      </c>
      <c r="I11" s="43">
        <v>1.75</v>
      </c>
      <c r="J11" s="43">
        <f t="shared" si="0"/>
        <v>8.25</v>
      </c>
      <c r="K11" s="5">
        <v>1</v>
      </c>
      <c r="L11" s="5" t="s">
        <v>178</v>
      </c>
      <c r="M11" s="46" t="s">
        <v>190</v>
      </c>
      <c r="N11" s="49" t="s">
        <v>186</v>
      </c>
    </row>
    <row r="12" spans="1:19" x14ac:dyDescent="0.25">
      <c r="A12" s="38">
        <v>6</v>
      </c>
      <c r="B12" s="7" t="s">
        <v>93</v>
      </c>
      <c r="C12" s="3">
        <v>10</v>
      </c>
      <c r="D12" s="7" t="s">
        <v>91</v>
      </c>
      <c r="E12" s="7" t="s">
        <v>92</v>
      </c>
      <c r="F12" s="24" t="s">
        <v>46</v>
      </c>
      <c r="G12" s="40">
        <v>5.25</v>
      </c>
      <c r="H12" s="40">
        <v>1</v>
      </c>
      <c r="I12" s="40">
        <v>2</v>
      </c>
      <c r="J12" s="43">
        <f t="shared" si="0"/>
        <v>8.25</v>
      </c>
      <c r="K12" s="5">
        <v>1</v>
      </c>
      <c r="L12" s="5" t="s">
        <v>178</v>
      </c>
      <c r="M12" s="46" t="s">
        <v>195</v>
      </c>
      <c r="N12" s="49" t="s">
        <v>186</v>
      </c>
    </row>
    <row r="13" spans="1:19" x14ac:dyDescent="0.25">
      <c r="A13" s="38">
        <v>7</v>
      </c>
      <c r="B13" s="7" t="s">
        <v>99</v>
      </c>
      <c r="C13" s="3">
        <v>10</v>
      </c>
      <c r="D13" s="7" t="s">
        <v>91</v>
      </c>
      <c r="E13" s="6" t="s">
        <v>92</v>
      </c>
      <c r="F13" s="24" t="s">
        <v>46</v>
      </c>
      <c r="G13" s="40">
        <v>4.5</v>
      </c>
      <c r="H13" s="40">
        <v>1</v>
      </c>
      <c r="I13" s="40">
        <v>2.5</v>
      </c>
      <c r="J13" s="43">
        <f t="shared" si="0"/>
        <v>8</v>
      </c>
      <c r="K13" s="5">
        <v>1</v>
      </c>
      <c r="L13" s="5" t="s">
        <v>178</v>
      </c>
      <c r="M13" s="46" t="s">
        <v>190</v>
      </c>
      <c r="N13" s="49" t="s">
        <v>186</v>
      </c>
    </row>
    <row r="14" spans="1:19" x14ac:dyDescent="0.25">
      <c r="A14" s="38">
        <v>8</v>
      </c>
      <c r="B14" s="30" t="s">
        <v>137</v>
      </c>
      <c r="C14" s="3">
        <v>10</v>
      </c>
      <c r="D14" s="7" t="s">
        <v>129</v>
      </c>
      <c r="E14" s="7" t="s">
        <v>47</v>
      </c>
      <c r="F14" s="24" t="s">
        <v>46</v>
      </c>
      <c r="G14" s="40">
        <v>4</v>
      </c>
      <c r="H14" s="40">
        <v>2</v>
      </c>
      <c r="I14" s="40">
        <v>2</v>
      </c>
      <c r="J14" s="43">
        <f t="shared" si="0"/>
        <v>8</v>
      </c>
      <c r="K14" s="5">
        <v>1</v>
      </c>
      <c r="L14" s="5" t="s">
        <v>178</v>
      </c>
      <c r="M14" s="49" t="s">
        <v>193</v>
      </c>
      <c r="N14" s="49" t="s">
        <v>186</v>
      </c>
      <c r="O14" s="1"/>
      <c r="P14" s="1"/>
      <c r="Q14" s="1"/>
      <c r="R14" s="1"/>
      <c r="S14" s="1"/>
    </row>
    <row r="15" spans="1:19" x14ac:dyDescent="0.25">
      <c r="A15" s="38">
        <v>9</v>
      </c>
      <c r="B15" s="7" t="s">
        <v>136</v>
      </c>
      <c r="C15" s="37">
        <v>10</v>
      </c>
      <c r="D15" s="7" t="s">
        <v>129</v>
      </c>
      <c r="E15" s="7" t="s">
        <v>47</v>
      </c>
      <c r="F15" s="24" t="s">
        <v>46</v>
      </c>
      <c r="G15" s="40">
        <v>2.25</v>
      </c>
      <c r="H15" s="40">
        <v>2.25</v>
      </c>
      <c r="I15" s="40">
        <v>3</v>
      </c>
      <c r="J15" s="43">
        <f t="shared" si="0"/>
        <v>7.5</v>
      </c>
      <c r="K15" s="5">
        <v>1</v>
      </c>
      <c r="L15" s="5" t="s">
        <v>178</v>
      </c>
      <c r="M15" s="49" t="s">
        <v>193</v>
      </c>
      <c r="N15" s="49" t="s">
        <v>186</v>
      </c>
      <c r="O15" s="1"/>
      <c r="P15" s="1"/>
      <c r="Q15" s="1"/>
      <c r="R15" s="1"/>
      <c r="S15" s="1"/>
    </row>
    <row r="16" spans="1:19" x14ac:dyDescent="0.25">
      <c r="A16" s="38">
        <v>10</v>
      </c>
      <c r="B16" s="7" t="s">
        <v>149</v>
      </c>
      <c r="C16" s="37">
        <v>10</v>
      </c>
      <c r="D16" s="7" t="s">
        <v>91</v>
      </c>
      <c r="E16" s="6" t="s">
        <v>92</v>
      </c>
      <c r="F16" s="24" t="s">
        <v>46</v>
      </c>
      <c r="G16" s="40">
        <v>4.5</v>
      </c>
      <c r="H16" s="40">
        <v>1</v>
      </c>
      <c r="I16" s="40">
        <v>1.75</v>
      </c>
      <c r="J16" s="43">
        <f t="shared" si="0"/>
        <v>7.25</v>
      </c>
      <c r="K16" s="5">
        <v>1</v>
      </c>
      <c r="L16" s="5" t="s">
        <v>178</v>
      </c>
      <c r="M16" s="46" t="s">
        <v>192</v>
      </c>
      <c r="N16" s="49" t="s">
        <v>186</v>
      </c>
    </row>
    <row r="17" spans="1:19" x14ac:dyDescent="0.25">
      <c r="A17" s="38">
        <v>11</v>
      </c>
      <c r="B17" s="4" t="s">
        <v>115</v>
      </c>
      <c r="C17" s="37">
        <v>10</v>
      </c>
      <c r="D17" s="4" t="s">
        <v>118</v>
      </c>
      <c r="E17" s="7" t="s">
        <v>119</v>
      </c>
      <c r="F17" s="24" t="s">
        <v>46</v>
      </c>
      <c r="G17" s="40">
        <v>2.25</v>
      </c>
      <c r="H17" s="40">
        <v>1</v>
      </c>
      <c r="I17" s="40">
        <v>3.25</v>
      </c>
      <c r="J17" s="43">
        <f t="shared" si="0"/>
        <v>6.5</v>
      </c>
      <c r="K17" s="5">
        <v>1</v>
      </c>
      <c r="L17" s="5" t="s">
        <v>178</v>
      </c>
      <c r="M17" s="49" t="s">
        <v>185</v>
      </c>
      <c r="N17" s="49" t="s">
        <v>186</v>
      </c>
    </row>
    <row r="18" spans="1:19" s="1" customFormat="1" ht="12.75" customHeight="1" x14ac:dyDescent="0.25">
      <c r="A18" s="38">
        <v>12</v>
      </c>
      <c r="B18" s="4" t="s">
        <v>116</v>
      </c>
      <c r="C18" s="37">
        <v>10</v>
      </c>
      <c r="D18" s="4" t="s">
        <v>118</v>
      </c>
      <c r="E18" s="7" t="s">
        <v>119</v>
      </c>
      <c r="F18" s="24" t="s">
        <v>46</v>
      </c>
      <c r="G18" s="40">
        <v>3</v>
      </c>
      <c r="H18" s="40">
        <v>1</v>
      </c>
      <c r="I18" s="40">
        <v>2.5</v>
      </c>
      <c r="J18" s="43">
        <f t="shared" si="0"/>
        <v>6.5</v>
      </c>
      <c r="K18" s="5">
        <v>1</v>
      </c>
      <c r="L18" s="5" t="s">
        <v>178</v>
      </c>
      <c r="M18" s="49" t="s">
        <v>185</v>
      </c>
      <c r="N18" s="49" t="s">
        <v>186</v>
      </c>
      <c r="O18" s="27"/>
      <c r="P18" s="27"/>
      <c r="Q18" s="27"/>
      <c r="R18" s="27"/>
      <c r="S18" s="27"/>
    </row>
    <row r="19" spans="1:19" s="1" customFormat="1" ht="12.75" customHeight="1" x14ac:dyDescent="0.25">
      <c r="A19" s="38">
        <v>13</v>
      </c>
      <c r="B19" s="7" t="s">
        <v>94</v>
      </c>
      <c r="C19" s="37">
        <v>10</v>
      </c>
      <c r="D19" s="7" t="s">
        <v>91</v>
      </c>
      <c r="E19" s="7" t="s">
        <v>92</v>
      </c>
      <c r="F19" s="24" t="s">
        <v>46</v>
      </c>
      <c r="G19" s="40">
        <v>1.5</v>
      </c>
      <c r="H19" s="40">
        <v>1.5</v>
      </c>
      <c r="I19" s="40">
        <v>2.5</v>
      </c>
      <c r="J19" s="43">
        <f t="shared" si="0"/>
        <v>5.5</v>
      </c>
      <c r="K19" s="5">
        <v>1</v>
      </c>
      <c r="L19" s="5" t="s">
        <v>178</v>
      </c>
      <c r="M19" s="46" t="s">
        <v>195</v>
      </c>
      <c r="N19" s="49" t="s">
        <v>186</v>
      </c>
      <c r="O19" s="27"/>
      <c r="P19" s="27"/>
      <c r="Q19" s="27"/>
      <c r="R19" s="27"/>
      <c r="S19" s="27"/>
    </row>
    <row r="20" spans="1:19" s="1" customFormat="1" ht="12.75" customHeight="1" x14ac:dyDescent="0.2">
      <c r="A20" s="38">
        <v>14</v>
      </c>
      <c r="B20" s="7" t="s">
        <v>95</v>
      </c>
      <c r="C20" s="37">
        <v>10</v>
      </c>
      <c r="D20" s="7" t="s">
        <v>91</v>
      </c>
      <c r="E20" s="7" t="s">
        <v>92</v>
      </c>
      <c r="F20" s="24" t="s">
        <v>46</v>
      </c>
      <c r="G20" s="40">
        <v>1.25</v>
      </c>
      <c r="H20" s="40">
        <v>1</v>
      </c>
      <c r="I20" s="40">
        <v>3.25</v>
      </c>
      <c r="J20" s="43">
        <f t="shared" si="0"/>
        <v>5.5</v>
      </c>
      <c r="K20" s="5">
        <v>1</v>
      </c>
      <c r="L20" s="5" t="s">
        <v>178</v>
      </c>
      <c r="M20" s="46" t="s">
        <v>195</v>
      </c>
      <c r="N20" s="49" t="s">
        <v>186</v>
      </c>
    </row>
    <row r="21" spans="1:19" ht="14.45" x14ac:dyDescent="0.3">
      <c r="A21" s="31"/>
      <c r="B21" s="32"/>
      <c r="C21" s="22"/>
      <c r="D21" s="32"/>
      <c r="E21" s="32"/>
      <c r="F21" s="2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</row>
    <row r="22" spans="1:19" ht="14.45" x14ac:dyDescent="0.3">
      <c r="A22" s="31"/>
      <c r="B22" s="32"/>
      <c r="C22" s="22"/>
      <c r="D22" s="32"/>
      <c r="E22" s="32"/>
      <c r="F22" s="2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</row>
    <row r="23" spans="1:19" ht="14.45" x14ac:dyDescent="0.3">
      <c r="A23" s="31"/>
      <c r="B23" s="32"/>
      <c r="C23" s="22"/>
      <c r="D23" s="32"/>
      <c r="E23" s="32"/>
      <c r="F23" s="2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</row>
    <row r="24" spans="1:19" ht="14.45" x14ac:dyDescent="0.3">
      <c r="A24" s="31"/>
      <c r="B24" s="32"/>
      <c r="C24" s="22"/>
      <c r="D24" s="32"/>
      <c r="E24" s="32"/>
      <c r="F24" s="2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</row>
    <row r="25" spans="1:19" ht="14.45" x14ac:dyDescent="0.3">
      <c r="A25" s="31"/>
      <c r="B25" s="32"/>
      <c r="C25" s="22"/>
      <c r="D25" s="32"/>
      <c r="E25" s="32"/>
      <c r="F25" s="2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</row>
    <row r="26" spans="1:19" ht="14.45" x14ac:dyDescent="0.3">
      <c r="A26" s="31"/>
      <c r="B26" s="32"/>
      <c r="C26" s="22"/>
      <c r="D26" s="32"/>
      <c r="E26" s="32"/>
      <c r="F26" s="2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</row>
    <row r="27" spans="1:19" ht="14.45" x14ac:dyDescent="0.3">
      <c r="A27" s="31"/>
      <c r="B27" s="32"/>
      <c r="C27" s="22"/>
      <c r="D27" s="32"/>
      <c r="E27" s="32"/>
      <c r="F27" s="2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</row>
    <row r="28" spans="1:19" ht="14.45" x14ac:dyDescent="0.3">
      <c r="A28" s="31"/>
      <c r="B28" s="32"/>
      <c r="C28" s="22"/>
      <c r="D28" s="32"/>
      <c r="E28" s="32"/>
      <c r="F28" s="2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</row>
    <row r="29" spans="1:19" x14ac:dyDescent="0.25">
      <c r="A29" s="31"/>
      <c r="B29" s="32"/>
      <c r="C29" s="22"/>
      <c r="D29" s="32"/>
      <c r="E29" s="32"/>
      <c r="F29" s="2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</row>
    <row r="30" spans="1:19" x14ac:dyDescent="0.25">
      <c r="A30" s="31"/>
      <c r="B30" s="32"/>
      <c r="C30" s="22"/>
      <c r="D30" s="32"/>
      <c r="E30" s="32"/>
      <c r="F30" s="2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</row>
    <row r="31" spans="1:19" x14ac:dyDescent="0.25">
      <c r="A31" s="31"/>
      <c r="B31" s="32"/>
      <c r="C31" s="22"/>
      <c r="D31" s="32"/>
      <c r="E31" s="32"/>
      <c r="F31" s="2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</row>
    <row r="32" spans="1:19" x14ac:dyDescent="0.25">
      <c r="A32" s="31"/>
      <c r="B32" s="32"/>
      <c r="C32" s="22"/>
      <c r="D32" s="32"/>
      <c r="E32" s="32"/>
      <c r="F32" s="2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</row>
    <row r="33" spans="1:19" x14ac:dyDescent="0.25">
      <c r="A33" s="31"/>
      <c r="B33" s="32"/>
      <c r="C33" s="22"/>
      <c r="D33" s="32"/>
      <c r="E33" s="32"/>
      <c r="F33" s="2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</row>
    <row r="34" spans="1:19" x14ac:dyDescent="0.25">
      <c r="A34" s="31"/>
      <c r="B34" s="32"/>
      <c r="C34" s="22"/>
      <c r="D34" s="32"/>
      <c r="E34" s="32"/>
      <c r="F34" s="2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</row>
    <row r="35" spans="1:19" x14ac:dyDescent="0.25">
      <c r="A35" s="31"/>
      <c r="B35" s="32"/>
      <c r="C35" s="22"/>
      <c r="D35" s="32"/>
      <c r="E35" s="32"/>
      <c r="F35" s="2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</row>
    <row r="36" spans="1:19" x14ac:dyDescent="0.25">
      <c r="A36" s="31"/>
      <c r="B36" s="32"/>
      <c r="C36" s="32"/>
      <c r="D36" s="32"/>
      <c r="E36" s="32"/>
      <c r="F36" s="31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</row>
  </sheetData>
  <autoFilter ref="A5:N20">
    <sortState ref="A8:N20">
      <sortCondition descending="1" ref="J5:J20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5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4"/>
  <sheetViews>
    <sheetView zoomScaleNormal="100" workbookViewId="0">
      <selection activeCell="M9" sqref="A1:M9"/>
    </sheetView>
  </sheetViews>
  <sheetFormatPr defaultColWidth="9.140625" defaultRowHeight="15" x14ac:dyDescent="0.25"/>
  <cols>
    <col min="1" max="1" width="7.28515625" style="27" customWidth="1"/>
    <col min="2" max="2" width="24" style="27" customWidth="1"/>
    <col min="3" max="3" width="9.140625" style="27"/>
    <col min="4" max="4" width="35" style="27" customWidth="1"/>
    <col min="5" max="5" width="12.7109375" style="27" customWidth="1"/>
    <col min="6" max="6" width="12" style="28" customWidth="1"/>
    <col min="7" max="12" width="9.140625" style="27"/>
    <col min="13" max="14" width="20.42578125" style="27" customWidth="1"/>
    <col min="15" max="16384" width="9.140625" style="27"/>
  </cols>
  <sheetData>
    <row r="2" spans="1:14" ht="18" x14ac:dyDescent="0.3">
      <c r="A2" s="66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4" ht="14.45" x14ac:dyDescent="0.3">
      <c r="A3" s="67" t="s">
        <v>18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5" spans="1:14" s="28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</row>
    <row r="6" spans="1:14" s="28" customFormat="1" x14ac:dyDescent="0.25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6"/>
      <c r="N6" s="57"/>
    </row>
    <row r="7" spans="1:14" ht="17.25" customHeight="1" x14ac:dyDescent="0.25">
      <c r="A7" s="16">
        <v>1</v>
      </c>
      <c r="B7" s="4" t="s">
        <v>76</v>
      </c>
      <c r="C7" s="38">
        <v>11</v>
      </c>
      <c r="D7" s="4" t="s">
        <v>77</v>
      </c>
      <c r="E7" s="7" t="s">
        <v>74</v>
      </c>
      <c r="F7" s="6" t="s">
        <v>46</v>
      </c>
      <c r="G7" s="41">
        <v>5.75</v>
      </c>
      <c r="H7" s="41">
        <v>9</v>
      </c>
      <c r="I7" s="41">
        <v>6</v>
      </c>
      <c r="J7" s="41">
        <f>SUM(G7:I7)</f>
        <v>20.75</v>
      </c>
      <c r="K7" s="5">
        <v>1</v>
      </c>
      <c r="L7" s="5" t="s">
        <v>177</v>
      </c>
      <c r="M7" s="49" t="s">
        <v>187</v>
      </c>
      <c r="N7" s="49" t="s">
        <v>186</v>
      </c>
    </row>
    <row r="8" spans="1:14" x14ac:dyDescent="0.25">
      <c r="A8" s="16">
        <v>2</v>
      </c>
      <c r="B8" s="4" t="s">
        <v>75</v>
      </c>
      <c r="C8" s="38">
        <v>11</v>
      </c>
      <c r="D8" s="4" t="s">
        <v>77</v>
      </c>
      <c r="E8" s="7" t="s">
        <v>74</v>
      </c>
      <c r="F8" s="6" t="s">
        <v>46</v>
      </c>
      <c r="G8" s="41">
        <v>9</v>
      </c>
      <c r="H8" s="41">
        <v>2</v>
      </c>
      <c r="I8" s="41">
        <v>1.1000000000000001</v>
      </c>
      <c r="J8" s="41">
        <f>SUM(G8:I8)</f>
        <v>12.1</v>
      </c>
      <c r="K8" s="5">
        <v>1</v>
      </c>
      <c r="L8" s="5" t="s">
        <v>178</v>
      </c>
      <c r="M8" s="49" t="s">
        <v>187</v>
      </c>
      <c r="N8" s="49" t="s">
        <v>186</v>
      </c>
    </row>
    <row r="9" spans="1:14" x14ac:dyDescent="0.25">
      <c r="A9" s="16">
        <v>3</v>
      </c>
      <c r="B9" s="33" t="s">
        <v>176</v>
      </c>
      <c r="C9" s="39">
        <v>11</v>
      </c>
      <c r="D9" s="33" t="s">
        <v>45</v>
      </c>
      <c r="E9" s="45" t="s">
        <v>46</v>
      </c>
      <c r="F9" s="6" t="s">
        <v>46</v>
      </c>
      <c r="G9" s="41">
        <v>7.25</v>
      </c>
      <c r="H9" s="41">
        <v>1.5</v>
      </c>
      <c r="I9" s="41">
        <v>2.4</v>
      </c>
      <c r="J9" s="41">
        <f>SUM(G9:I9)</f>
        <v>11.15</v>
      </c>
      <c r="K9" s="39">
        <v>1</v>
      </c>
      <c r="L9" s="39" t="s">
        <v>178</v>
      </c>
      <c r="M9" s="46" t="s">
        <v>188</v>
      </c>
      <c r="N9" s="46" t="s">
        <v>189</v>
      </c>
    </row>
    <row r="10" spans="1:14" ht="14.45" x14ac:dyDescent="0.3">
      <c r="A10" s="34"/>
      <c r="B10" s="34"/>
      <c r="C10" s="35"/>
      <c r="D10" s="34"/>
      <c r="E10" s="34"/>
      <c r="F10" s="35"/>
      <c r="G10" s="34"/>
      <c r="H10" s="34"/>
      <c r="I10" s="34"/>
      <c r="J10" s="34"/>
      <c r="K10" s="34"/>
      <c r="L10" s="34"/>
    </row>
    <row r="11" spans="1:14" ht="14.45" x14ac:dyDescent="0.3">
      <c r="A11" s="32"/>
      <c r="B11" s="32"/>
      <c r="C11" s="22"/>
      <c r="D11" s="32"/>
      <c r="E11" s="32"/>
      <c r="F11" s="22"/>
      <c r="G11" s="32"/>
      <c r="H11" s="32"/>
      <c r="I11" s="32"/>
      <c r="J11" s="32"/>
      <c r="K11" s="32"/>
      <c r="L11" s="32"/>
    </row>
    <row r="12" spans="1:14" ht="14.45" x14ac:dyDescent="0.3">
      <c r="A12" s="32"/>
      <c r="B12" s="32"/>
      <c r="C12" s="22"/>
      <c r="D12" s="32"/>
      <c r="E12" s="32"/>
      <c r="F12" s="22"/>
      <c r="G12" s="32"/>
      <c r="H12" s="32"/>
      <c r="I12" s="32"/>
      <c r="J12" s="32"/>
      <c r="K12" s="32"/>
      <c r="L12" s="32"/>
    </row>
    <row r="13" spans="1:14" ht="14.45" x14ac:dyDescent="0.3">
      <c r="A13" s="32"/>
      <c r="B13" s="32"/>
      <c r="C13" s="22"/>
      <c r="D13" s="32"/>
      <c r="E13" s="32"/>
      <c r="F13" s="22"/>
      <c r="G13" s="32"/>
      <c r="H13" s="32"/>
      <c r="I13" s="32"/>
      <c r="J13" s="32"/>
      <c r="K13" s="32"/>
      <c r="L13" s="32"/>
    </row>
    <row r="14" spans="1:14" ht="14.45" x14ac:dyDescent="0.3">
      <c r="A14" s="32"/>
      <c r="B14" s="32"/>
      <c r="C14" s="22"/>
      <c r="D14" s="32"/>
      <c r="E14" s="32"/>
      <c r="F14" s="22"/>
      <c r="G14" s="32"/>
      <c r="H14" s="32"/>
      <c r="I14" s="32"/>
      <c r="J14" s="32"/>
      <c r="K14" s="32"/>
      <c r="L14" s="32"/>
    </row>
    <row r="15" spans="1:14" ht="14.45" x14ac:dyDescent="0.3">
      <c r="A15" s="32"/>
      <c r="B15" s="32"/>
      <c r="C15" s="22"/>
      <c r="D15" s="32"/>
      <c r="E15" s="32"/>
      <c r="F15" s="22"/>
      <c r="G15" s="32"/>
      <c r="H15" s="32"/>
      <c r="I15" s="32"/>
      <c r="J15" s="32"/>
      <c r="K15" s="32"/>
      <c r="L15" s="32"/>
    </row>
    <row r="16" spans="1:14" ht="14.45" x14ac:dyDescent="0.3">
      <c r="A16" s="32"/>
      <c r="B16" s="32"/>
      <c r="C16" s="22"/>
      <c r="D16" s="32"/>
      <c r="E16" s="32"/>
      <c r="F16" s="22"/>
      <c r="G16" s="32"/>
      <c r="H16" s="32"/>
      <c r="I16" s="32"/>
      <c r="J16" s="32"/>
      <c r="K16" s="32"/>
      <c r="L16" s="32"/>
    </row>
    <row r="17" spans="1:12" ht="14.45" x14ac:dyDescent="0.3">
      <c r="A17" s="32"/>
      <c r="B17" s="32"/>
      <c r="C17" s="22"/>
      <c r="D17" s="32"/>
      <c r="E17" s="32"/>
      <c r="F17" s="22"/>
      <c r="G17" s="32"/>
      <c r="H17" s="32"/>
      <c r="I17" s="32"/>
      <c r="J17" s="32"/>
      <c r="K17" s="32"/>
      <c r="L17" s="32"/>
    </row>
    <row r="18" spans="1:12" ht="14.45" x14ac:dyDescent="0.3">
      <c r="A18" s="32"/>
      <c r="B18" s="32"/>
      <c r="C18" s="22"/>
      <c r="D18" s="32"/>
      <c r="E18" s="32"/>
      <c r="F18" s="22"/>
      <c r="G18" s="32"/>
      <c r="H18" s="32"/>
      <c r="I18" s="32"/>
      <c r="J18" s="32"/>
      <c r="K18" s="32"/>
      <c r="L18" s="32"/>
    </row>
    <row r="19" spans="1:12" ht="14.45" x14ac:dyDescent="0.3">
      <c r="A19" s="32"/>
      <c r="B19" s="32"/>
      <c r="C19" s="22"/>
      <c r="D19" s="32"/>
      <c r="E19" s="32"/>
      <c r="F19" s="22"/>
      <c r="G19" s="32"/>
      <c r="H19" s="32"/>
      <c r="I19" s="32"/>
      <c r="J19" s="32"/>
      <c r="K19" s="32"/>
      <c r="L19" s="32"/>
    </row>
    <row r="20" spans="1:12" ht="14.45" x14ac:dyDescent="0.3">
      <c r="A20" s="32"/>
      <c r="B20" s="32"/>
      <c r="C20" s="22"/>
      <c r="D20" s="32"/>
      <c r="E20" s="32"/>
      <c r="F20" s="22"/>
      <c r="G20" s="32"/>
      <c r="H20" s="32"/>
      <c r="I20" s="32"/>
      <c r="J20" s="32"/>
      <c r="K20" s="32"/>
      <c r="L20" s="32"/>
    </row>
    <row r="21" spans="1:12" ht="14.45" x14ac:dyDescent="0.3">
      <c r="A21" s="32"/>
      <c r="B21" s="32"/>
      <c r="C21" s="22"/>
      <c r="D21" s="32"/>
      <c r="E21" s="32"/>
      <c r="F21" s="22"/>
      <c r="G21" s="32"/>
      <c r="H21" s="32"/>
      <c r="I21" s="32"/>
      <c r="J21" s="32"/>
      <c r="K21" s="32"/>
      <c r="L21" s="32"/>
    </row>
    <row r="22" spans="1:12" ht="14.45" x14ac:dyDescent="0.3">
      <c r="A22" s="32"/>
      <c r="B22" s="32"/>
      <c r="C22" s="22"/>
      <c r="D22" s="32"/>
      <c r="E22" s="32"/>
      <c r="F22" s="22"/>
      <c r="G22" s="32"/>
      <c r="H22" s="32"/>
      <c r="I22" s="32"/>
      <c r="J22" s="32"/>
      <c r="K22" s="32"/>
      <c r="L22" s="32"/>
    </row>
    <row r="23" spans="1:12" ht="14.45" x14ac:dyDescent="0.3">
      <c r="A23" s="32"/>
      <c r="B23" s="32"/>
      <c r="C23" s="22"/>
      <c r="D23" s="32"/>
      <c r="E23" s="32"/>
      <c r="F23" s="22"/>
      <c r="G23" s="32"/>
      <c r="H23" s="32"/>
      <c r="I23" s="32"/>
      <c r="J23" s="32"/>
      <c r="K23" s="32"/>
      <c r="L23" s="32"/>
    </row>
    <row r="24" spans="1:12" ht="14.45" x14ac:dyDescent="0.3">
      <c r="A24" s="32"/>
      <c r="B24" s="32"/>
      <c r="C24" s="22"/>
      <c r="D24" s="32"/>
      <c r="E24" s="32"/>
      <c r="F24" s="22"/>
      <c r="G24" s="32"/>
      <c r="H24" s="32"/>
      <c r="I24" s="32"/>
      <c r="J24" s="32"/>
      <c r="K24" s="32"/>
      <c r="L24" s="32"/>
    </row>
    <row r="25" spans="1:12" ht="14.45" x14ac:dyDescent="0.3">
      <c r="A25" s="32"/>
      <c r="B25" s="32"/>
      <c r="C25" s="22"/>
      <c r="D25" s="32"/>
      <c r="E25" s="32"/>
      <c r="F25" s="22"/>
      <c r="G25" s="32"/>
      <c r="H25" s="32"/>
      <c r="I25" s="32"/>
      <c r="J25" s="32"/>
      <c r="K25" s="32"/>
      <c r="L25" s="32"/>
    </row>
    <row r="26" spans="1:12" ht="14.45" x14ac:dyDescent="0.3">
      <c r="A26" s="32"/>
      <c r="B26" s="32"/>
      <c r="C26" s="22"/>
      <c r="D26" s="32"/>
      <c r="E26" s="32"/>
      <c r="F26" s="22"/>
      <c r="G26" s="32"/>
      <c r="H26" s="32"/>
      <c r="I26" s="32"/>
      <c r="J26" s="32"/>
      <c r="K26" s="32"/>
      <c r="L26" s="32"/>
    </row>
    <row r="27" spans="1:12" ht="14.45" x14ac:dyDescent="0.3">
      <c r="A27" s="32"/>
      <c r="B27" s="32"/>
      <c r="C27" s="22"/>
      <c r="D27" s="32"/>
      <c r="E27" s="32"/>
      <c r="F27" s="22"/>
      <c r="G27" s="32"/>
      <c r="H27" s="32"/>
      <c r="I27" s="32"/>
      <c r="J27" s="32"/>
      <c r="K27" s="32"/>
      <c r="L27" s="32"/>
    </row>
    <row r="28" spans="1:12" ht="14.45" x14ac:dyDescent="0.3">
      <c r="A28" s="32"/>
      <c r="B28" s="32"/>
      <c r="C28" s="22"/>
      <c r="D28" s="32"/>
      <c r="E28" s="32"/>
      <c r="F28" s="22"/>
      <c r="G28" s="32"/>
      <c r="H28" s="32"/>
      <c r="I28" s="32"/>
      <c r="J28" s="32"/>
      <c r="K28" s="32"/>
      <c r="L28" s="32"/>
    </row>
    <row r="29" spans="1:12" x14ac:dyDescent="0.25">
      <c r="A29" s="32"/>
      <c r="B29" s="32"/>
      <c r="C29" s="22"/>
      <c r="D29" s="32"/>
      <c r="E29" s="32"/>
      <c r="F29" s="22"/>
      <c r="G29" s="32"/>
      <c r="H29" s="32"/>
      <c r="I29" s="32"/>
      <c r="J29" s="32"/>
      <c r="K29" s="32"/>
      <c r="L29" s="32"/>
    </row>
    <row r="30" spans="1:12" x14ac:dyDescent="0.25">
      <c r="A30" s="32"/>
      <c r="B30" s="32"/>
      <c r="C30" s="22"/>
      <c r="D30" s="32"/>
      <c r="E30" s="32"/>
      <c r="F30" s="22"/>
      <c r="G30" s="32"/>
      <c r="H30" s="32"/>
      <c r="I30" s="32"/>
      <c r="J30" s="32"/>
      <c r="K30" s="32"/>
      <c r="L30" s="32"/>
    </row>
    <row r="31" spans="1:12" x14ac:dyDescent="0.25">
      <c r="A31" s="32"/>
      <c r="B31" s="32"/>
      <c r="C31" s="22"/>
      <c r="D31" s="32"/>
      <c r="E31" s="32"/>
      <c r="F31" s="22"/>
      <c r="G31" s="32"/>
      <c r="H31" s="32"/>
      <c r="I31" s="32"/>
      <c r="J31" s="32"/>
      <c r="K31" s="32"/>
      <c r="L31" s="32"/>
    </row>
    <row r="32" spans="1:12" x14ac:dyDescent="0.25">
      <c r="A32" s="32"/>
      <c r="B32" s="32"/>
      <c r="C32" s="22"/>
      <c r="D32" s="32"/>
      <c r="E32" s="32"/>
      <c r="F32" s="22"/>
      <c r="G32" s="32"/>
      <c r="H32" s="32"/>
      <c r="I32" s="32"/>
      <c r="J32" s="32"/>
      <c r="K32" s="32"/>
      <c r="L32" s="32"/>
    </row>
    <row r="33" spans="1:12" x14ac:dyDescent="0.25">
      <c r="A33" s="32"/>
      <c r="B33" s="32"/>
      <c r="C33" s="22"/>
      <c r="D33" s="32"/>
      <c r="E33" s="32"/>
      <c r="F33" s="22"/>
      <c r="G33" s="32"/>
      <c r="H33" s="32"/>
      <c r="I33" s="32"/>
      <c r="J33" s="32"/>
      <c r="K33" s="32"/>
      <c r="L33" s="32"/>
    </row>
    <row r="34" spans="1:12" x14ac:dyDescent="0.25">
      <c r="A34" s="32"/>
      <c r="B34" s="32"/>
      <c r="C34" s="22"/>
      <c r="D34" s="32"/>
      <c r="E34" s="32"/>
      <c r="F34" s="22"/>
      <c r="G34" s="32"/>
      <c r="H34" s="32"/>
      <c r="I34" s="32"/>
      <c r="J34" s="32"/>
      <c r="K34" s="32"/>
      <c r="L34" s="32"/>
    </row>
  </sheetData>
  <autoFilter ref="A5:N9">
    <sortState ref="A8:N9">
      <sortCondition descending="1" ref="J5:J9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4"/>
  <sheetViews>
    <sheetView zoomScaleNormal="100" workbookViewId="0">
      <selection activeCell="D21" sqref="D21"/>
    </sheetView>
  </sheetViews>
  <sheetFormatPr defaultColWidth="9.140625" defaultRowHeight="15" x14ac:dyDescent="0.25"/>
  <cols>
    <col min="1" max="1" width="7.28515625" style="27" customWidth="1"/>
    <col min="2" max="2" width="32" style="27" customWidth="1"/>
    <col min="3" max="3" width="9.140625" style="27"/>
    <col min="4" max="4" width="55.85546875" style="27" customWidth="1"/>
    <col min="5" max="5" width="9.140625" style="27"/>
    <col min="6" max="6" width="12" style="28" customWidth="1"/>
    <col min="7" max="12" width="9.140625" style="27"/>
    <col min="13" max="14" width="20.28515625" style="27" customWidth="1"/>
    <col min="15" max="16384" width="9.140625" style="27"/>
  </cols>
  <sheetData>
    <row r="2" spans="1:14" ht="18" x14ac:dyDescent="0.3">
      <c r="A2" s="66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4" ht="14.45" x14ac:dyDescent="0.3">
      <c r="A3" s="67" t="s">
        <v>19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5" spans="1:14" s="28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</row>
    <row r="6" spans="1:14" s="28" customFormat="1" x14ac:dyDescent="0.25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6"/>
      <c r="N6" s="57"/>
    </row>
    <row r="7" spans="1:14" ht="17.25" customHeight="1" x14ac:dyDescent="0.25">
      <c r="A7" s="16">
        <v>1</v>
      </c>
      <c r="B7" s="4" t="s">
        <v>120</v>
      </c>
      <c r="C7" s="38">
        <v>12</v>
      </c>
      <c r="D7" s="4" t="s">
        <v>118</v>
      </c>
      <c r="E7" s="7" t="s">
        <v>119</v>
      </c>
      <c r="F7" s="6" t="s">
        <v>46</v>
      </c>
      <c r="G7" s="41">
        <v>4</v>
      </c>
      <c r="H7" s="41">
        <v>1</v>
      </c>
      <c r="I7" s="41">
        <v>4</v>
      </c>
      <c r="J7" s="43">
        <f>SUM(G7:I7)</f>
        <v>9</v>
      </c>
      <c r="K7" s="5">
        <v>1</v>
      </c>
      <c r="L7" s="5" t="s">
        <v>178</v>
      </c>
      <c r="M7" s="46" t="s">
        <v>183</v>
      </c>
      <c r="N7" s="46" t="s">
        <v>184</v>
      </c>
    </row>
    <row r="8" spans="1:14" x14ac:dyDescent="0.25">
      <c r="A8" s="39">
        <v>2</v>
      </c>
      <c r="B8" s="25" t="s">
        <v>100</v>
      </c>
      <c r="C8" s="36">
        <v>12</v>
      </c>
      <c r="D8" s="25" t="s">
        <v>91</v>
      </c>
      <c r="E8" s="42" t="s">
        <v>92</v>
      </c>
      <c r="F8" s="6" t="s">
        <v>46</v>
      </c>
      <c r="G8" s="44">
        <v>1</v>
      </c>
      <c r="H8" s="44">
        <v>2.5</v>
      </c>
      <c r="I8" s="44">
        <v>1</v>
      </c>
      <c r="J8" s="43">
        <f>SUM(G8:I8)</f>
        <v>4.5</v>
      </c>
      <c r="K8" s="36">
        <v>1</v>
      </c>
      <c r="L8" s="36" t="s">
        <v>178</v>
      </c>
      <c r="M8" s="49" t="s">
        <v>185</v>
      </c>
      <c r="N8" s="49" t="s">
        <v>186</v>
      </c>
    </row>
    <row r="9" spans="1:14" ht="14.45" x14ac:dyDescent="0.3">
      <c r="A9" s="34"/>
      <c r="B9" s="34"/>
      <c r="C9" s="35"/>
      <c r="D9" s="34"/>
      <c r="E9" s="34"/>
      <c r="F9" s="35"/>
      <c r="G9" s="34"/>
      <c r="H9" s="34"/>
      <c r="I9" s="34"/>
      <c r="J9" s="34"/>
      <c r="K9" s="34"/>
      <c r="L9" s="34"/>
    </row>
    <row r="10" spans="1:14" ht="14.45" x14ac:dyDescent="0.3">
      <c r="A10" s="32"/>
      <c r="B10" s="32"/>
      <c r="C10" s="22"/>
      <c r="D10" s="32"/>
      <c r="E10" s="32"/>
      <c r="F10" s="22"/>
      <c r="G10" s="32"/>
      <c r="H10" s="32"/>
      <c r="I10" s="32"/>
      <c r="J10" s="32"/>
      <c r="K10" s="32"/>
      <c r="L10" s="32"/>
    </row>
    <row r="11" spans="1:14" ht="14.45" x14ac:dyDescent="0.3">
      <c r="A11" s="32"/>
      <c r="B11" s="32"/>
      <c r="C11" s="22"/>
      <c r="D11" s="32"/>
      <c r="E11" s="32"/>
      <c r="F11" s="22"/>
      <c r="G11" s="32"/>
      <c r="H11" s="32"/>
      <c r="I11" s="32"/>
      <c r="J11" s="32"/>
      <c r="K11" s="32"/>
      <c r="L11" s="32"/>
    </row>
    <row r="12" spans="1:14" ht="14.45" x14ac:dyDescent="0.3">
      <c r="A12" s="32"/>
      <c r="B12" s="32"/>
      <c r="C12" s="22"/>
      <c r="D12" s="32"/>
      <c r="E12" s="32"/>
      <c r="F12" s="22"/>
      <c r="G12" s="32"/>
      <c r="H12" s="32"/>
      <c r="I12" s="32"/>
      <c r="J12" s="32"/>
      <c r="K12" s="32"/>
      <c r="L12" s="32"/>
    </row>
    <row r="13" spans="1:14" ht="14.45" x14ac:dyDescent="0.3">
      <c r="A13" s="32"/>
      <c r="B13" s="32"/>
      <c r="C13" s="22"/>
      <c r="D13" s="32"/>
      <c r="E13" s="32"/>
      <c r="F13" s="22"/>
      <c r="G13" s="32"/>
      <c r="H13" s="32"/>
      <c r="I13" s="32"/>
      <c r="J13" s="32"/>
      <c r="K13" s="32"/>
      <c r="L13" s="32"/>
    </row>
    <row r="14" spans="1:14" ht="14.45" x14ac:dyDescent="0.3">
      <c r="A14" s="32"/>
      <c r="B14" s="32"/>
      <c r="C14" s="22"/>
      <c r="D14" s="32"/>
      <c r="E14" s="32"/>
      <c r="F14" s="22"/>
      <c r="G14" s="32"/>
      <c r="H14" s="32"/>
      <c r="I14" s="32"/>
      <c r="J14" s="32"/>
      <c r="K14" s="32"/>
      <c r="L14" s="32"/>
    </row>
    <row r="15" spans="1:14" ht="14.45" x14ac:dyDescent="0.3">
      <c r="A15" s="32"/>
      <c r="B15" s="32"/>
      <c r="C15" s="22"/>
      <c r="D15" s="32"/>
      <c r="E15" s="32"/>
      <c r="F15" s="22"/>
      <c r="G15" s="32"/>
      <c r="H15" s="32"/>
      <c r="I15" s="32"/>
      <c r="J15" s="32"/>
      <c r="K15" s="32"/>
      <c r="L15" s="32"/>
    </row>
    <row r="16" spans="1:14" ht="14.45" x14ac:dyDescent="0.3">
      <c r="A16" s="32"/>
      <c r="B16" s="32"/>
      <c r="C16" s="22"/>
      <c r="D16" s="32"/>
      <c r="E16" s="32"/>
      <c r="F16" s="22"/>
      <c r="G16" s="32"/>
      <c r="H16" s="32"/>
      <c r="I16" s="32"/>
      <c r="J16" s="32"/>
      <c r="K16" s="32"/>
      <c r="L16" s="32"/>
    </row>
    <row r="17" spans="1:12" ht="14.45" x14ac:dyDescent="0.3">
      <c r="A17" s="32"/>
      <c r="B17" s="32"/>
      <c r="C17" s="22"/>
      <c r="D17" s="32"/>
      <c r="E17" s="32"/>
      <c r="F17" s="22"/>
      <c r="G17" s="32"/>
      <c r="H17" s="32"/>
      <c r="I17" s="32"/>
      <c r="J17" s="32"/>
      <c r="K17" s="32"/>
      <c r="L17" s="32"/>
    </row>
    <row r="18" spans="1:12" ht="14.45" x14ac:dyDescent="0.3">
      <c r="A18" s="32"/>
      <c r="B18" s="32"/>
      <c r="C18" s="22"/>
      <c r="D18" s="32"/>
      <c r="E18" s="32"/>
      <c r="F18" s="22"/>
      <c r="G18" s="32"/>
      <c r="H18" s="32"/>
      <c r="I18" s="32"/>
      <c r="J18" s="32"/>
      <c r="K18" s="32"/>
      <c r="L18" s="32"/>
    </row>
    <row r="19" spans="1:12" ht="14.45" x14ac:dyDescent="0.3">
      <c r="A19" s="32"/>
      <c r="B19" s="32"/>
      <c r="C19" s="22"/>
      <c r="D19" s="32"/>
      <c r="E19" s="32"/>
      <c r="F19" s="22"/>
      <c r="G19" s="32"/>
      <c r="H19" s="32"/>
      <c r="I19" s="32"/>
      <c r="J19" s="32"/>
      <c r="K19" s="32"/>
      <c r="L19" s="32"/>
    </row>
    <row r="20" spans="1:12" ht="14.45" x14ac:dyDescent="0.3">
      <c r="A20" s="32"/>
      <c r="B20" s="32"/>
      <c r="C20" s="22"/>
      <c r="D20" s="32"/>
      <c r="E20" s="32"/>
      <c r="F20" s="22"/>
      <c r="G20" s="32"/>
      <c r="H20" s="32"/>
      <c r="I20" s="32"/>
      <c r="J20" s="32"/>
      <c r="K20" s="32"/>
      <c r="L20" s="32"/>
    </row>
    <row r="21" spans="1:12" ht="14.45" x14ac:dyDescent="0.3">
      <c r="A21" s="32"/>
      <c r="B21" s="32"/>
      <c r="C21" s="22"/>
      <c r="D21" s="32"/>
      <c r="E21" s="32"/>
      <c r="F21" s="22"/>
      <c r="G21" s="32"/>
      <c r="H21" s="32"/>
      <c r="I21" s="32"/>
      <c r="J21" s="32"/>
      <c r="K21" s="32"/>
      <c r="L21" s="32"/>
    </row>
    <row r="22" spans="1:12" ht="14.45" x14ac:dyDescent="0.3">
      <c r="A22" s="32"/>
      <c r="B22" s="32"/>
      <c r="C22" s="22"/>
      <c r="D22" s="32"/>
      <c r="E22" s="32"/>
      <c r="F22" s="22"/>
      <c r="G22" s="32"/>
      <c r="H22" s="32"/>
      <c r="I22" s="32"/>
      <c r="J22" s="32"/>
      <c r="K22" s="32"/>
      <c r="L22" s="32"/>
    </row>
    <row r="23" spans="1:12" ht="14.45" x14ac:dyDescent="0.3">
      <c r="A23" s="32"/>
      <c r="B23" s="32"/>
      <c r="C23" s="22"/>
      <c r="D23" s="32"/>
      <c r="E23" s="32"/>
      <c r="F23" s="22"/>
      <c r="G23" s="32"/>
      <c r="H23" s="32"/>
      <c r="I23" s="32"/>
      <c r="J23" s="32"/>
      <c r="K23" s="32"/>
      <c r="L23" s="32"/>
    </row>
    <row r="24" spans="1:12" ht="14.45" x14ac:dyDescent="0.3">
      <c r="A24" s="32"/>
      <c r="B24" s="32"/>
      <c r="C24" s="22"/>
      <c r="D24" s="32"/>
      <c r="E24" s="32"/>
      <c r="F24" s="22"/>
      <c r="G24" s="32"/>
      <c r="H24" s="32"/>
      <c r="I24" s="32"/>
      <c r="J24" s="32"/>
      <c r="K24" s="32"/>
      <c r="L24" s="32"/>
    </row>
    <row r="25" spans="1:12" ht="14.45" x14ac:dyDescent="0.3">
      <c r="A25" s="32"/>
      <c r="B25" s="32"/>
      <c r="C25" s="22"/>
      <c r="D25" s="32"/>
      <c r="E25" s="32"/>
      <c r="F25" s="22"/>
      <c r="G25" s="32"/>
      <c r="H25" s="32"/>
      <c r="I25" s="32"/>
      <c r="J25" s="32"/>
      <c r="K25" s="32"/>
      <c r="L25" s="32"/>
    </row>
    <row r="26" spans="1:12" ht="14.45" x14ac:dyDescent="0.3">
      <c r="A26" s="32"/>
      <c r="B26" s="32"/>
      <c r="C26" s="22"/>
      <c r="D26" s="32"/>
      <c r="E26" s="32"/>
      <c r="F26" s="22"/>
      <c r="G26" s="32"/>
      <c r="H26" s="32"/>
      <c r="I26" s="32"/>
      <c r="J26" s="32"/>
      <c r="K26" s="32"/>
      <c r="L26" s="32"/>
    </row>
    <row r="27" spans="1:12" ht="14.45" x14ac:dyDescent="0.3">
      <c r="A27" s="32"/>
      <c r="B27" s="32"/>
      <c r="C27" s="22"/>
      <c r="D27" s="32"/>
      <c r="E27" s="32"/>
      <c r="F27" s="22"/>
      <c r="G27" s="32"/>
      <c r="H27" s="32"/>
      <c r="I27" s="32"/>
      <c r="J27" s="32"/>
      <c r="K27" s="32"/>
      <c r="L27" s="32"/>
    </row>
    <row r="28" spans="1:12" ht="14.45" x14ac:dyDescent="0.3">
      <c r="A28" s="32"/>
      <c r="B28" s="32"/>
      <c r="C28" s="22"/>
      <c r="D28" s="32"/>
      <c r="E28" s="32"/>
      <c r="F28" s="22"/>
      <c r="G28" s="32"/>
      <c r="H28" s="32"/>
      <c r="I28" s="32"/>
      <c r="J28" s="32"/>
      <c r="K28" s="32"/>
      <c r="L28" s="32"/>
    </row>
    <row r="29" spans="1:12" x14ac:dyDescent="0.25">
      <c r="A29" s="32"/>
      <c r="B29" s="32"/>
      <c r="C29" s="22"/>
      <c r="D29" s="32"/>
      <c r="E29" s="32"/>
      <c r="F29" s="22"/>
      <c r="G29" s="32"/>
      <c r="H29" s="32"/>
      <c r="I29" s="32"/>
      <c r="J29" s="32"/>
      <c r="K29" s="32"/>
      <c r="L29" s="32"/>
    </row>
    <row r="30" spans="1:12" x14ac:dyDescent="0.25">
      <c r="A30" s="32"/>
      <c r="B30" s="32"/>
      <c r="C30" s="22"/>
      <c r="D30" s="32"/>
      <c r="E30" s="32"/>
      <c r="F30" s="22"/>
      <c r="G30" s="32"/>
      <c r="H30" s="32"/>
      <c r="I30" s="32"/>
      <c r="J30" s="32"/>
      <c r="K30" s="32"/>
      <c r="L30" s="32"/>
    </row>
    <row r="31" spans="1:12" x14ac:dyDescent="0.25">
      <c r="A31" s="32"/>
      <c r="B31" s="32"/>
      <c r="C31" s="22"/>
      <c r="D31" s="32"/>
      <c r="E31" s="32"/>
      <c r="F31" s="22"/>
      <c r="G31" s="32"/>
      <c r="H31" s="32"/>
      <c r="I31" s="32"/>
      <c r="J31" s="32"/>
      <c r="K31" s="32"/>
      <c r="L31" s="32"/>
    </row>
    <row r="32" spans="1:12" x14ac:dyDescent="0.25">
      <c r="A32" s="32"/>
      <c r="B32" s="32"/>
      <c r="C32" s="22"/>
      <c r="D32" s="32"/>
      <c r="E32" s="32"/>
      <c r="F32" s="22"/>
      <c r="G32" s="32"/>
      <c r="H32" s="32"/>
      <c r="I32" s="32"/>
      <c r="J32" s="32"/>
      <c r="K32" s="32"/>
      <c r="L32" s="32"/>
    </row>
    <row r="33" spans="1:12" x14ac:dyDescent="0.25">
      <c r="A33" s="32"/>
      <c r="B33" s="32"/>
      <c r="C33" s="22"/>
      <c r="D33" s="32"/>
      <c r="E33" s="32"/>
      <c r="F33" s="22"/>
      <c r="G33" s="32"/>
      <c r="H33" s="32"/>
      <c r="I33" s="32"/>
      <c r="J33" s="32"/>
      <c r="K33" s="32"/>
      <c r="L33" s="32"/>
    </row>
    <row r="34" spans="1:12" x14ac:dyDescent="0.25">
      <c r="A34" s="32"/>
      <c r="B34" s="32"/>
      <c r="C34" s="22"/>
      <c r="D34" s="32"/>
      <c r="E34" s="32"/>
      <c r="F34" s="22"/>
      <c r="G34" s="32"/>
      <c r="H34" s="32"/>
      <c r="I34" s="32"/>
      <c r="J34" s="32"/>
      <c r="K34" s="32"/>
      <c r="L34" s="32"/>
    </row>
  </sheetData>
  <autoFilter ref="A5:N8"/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CLASA 6</vt:lpstr>
      <vt:lpstr>CLASA 7</vt:lpstr>
      <vt:lpstr>CLASA 8</vt:lpstr>
      <vt:lpstr>CLASA 9</vt:lpstr>
      <vt:lpstr>CLASA 10</vt:lpstr>
      <vt:lpstr>CLASA 11</vt:lpstr>
      <vt:lpstr>CLASA 12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2019-02-25T12:20:36Z</dcterms:modified>
</cp:coreProperties>
</file>