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195" activeTab="3"/>
  </bookViews>
  <sheets>
    <sheet name="MODEL COMPLETARE" sheetId="14" r:id="rId1"/>
    <sheet name="2019-2020" sheetId="5" r:id="rId2"/>
    <sheet name="2018-2019" sheetId="6" r:id="rId3"/>
    <sheet name="2017-2018" sheetId="7" r:id="rId4"/>
    <sheet name="2016-2017" sheetId="8" r:id="rId5"/>
    <sheet name="2015-2016" sheetId="9" r:id="rId6"/>
    <sheet name="2014-2015" sheetId="10" r:id="rId7"/>
    <sheet name="2013-2014" sheetId="11" r:id="rId8"/>
    <sheet name="2012-2013" sheetId="12" r:id="rId9"/>
  </sheets>
  <definedNames>
    <definedName name="_xlnm._FilterDatabase" localSheetId="0" hidden="1">'MODEL COMPLETARE'!$B$9:$K$13</definedName>
  </definedNames>
  <calcPr calcId="144525"/>
</workbook>
</file>

<file path=xl/calcChain.xml><?xml version="1.0" encoding="utf-8"?>
<calcChain xmlns="http://schemas.openxmlformats.org/spreadsheetml/2006/main">
  <c r="B8" i="5" l="1"/>
  <c r="C8" i="5"/>
  <c r="D8" i="5"/>
  <c r="E8" i="5"/>
  <c r="F8" i="5"/>
  <c r="G8" i="5"/>
  <c r="H8" i="5"/>
  <c r="B9" i="5"/>
  <c r="C9" i="5"/>
  <c r="D9" i="5"/>
  <c r="E9" i="5"/>
  <c r="F9" i="5"/>
  <c r="G9" i="5"/>
  <c r="H9" i="5"/>
  <c r="B10" i="5"/>
  <c r="C10" i="5"/>
  <c r="D10" i="5"/>
  <c r="E10" i="5"/>
  <c r="F10" i="5"/>
  <c r="G10" i="5"/>
  <c r="H10" i="5"/>
  <c r="C9" i="6"/>
  <c r="C10" i="6" s="1"/>
  <c r="C11" i="6" s="1"/>
  <c r="D9" i="6"/>
  <c r="E9" i="6"/>
  <c r="E10" i="6" s="1"/>
  <c r="E11" i="6" s="1"/>
  <c r="F9" i="6"/>
  <c r="F10" i="6" s="1"/>
  <c r="F11" i="6" s="1"/>
  <c r="G9" i="6"/>
  <c r="G10" i="6" s="1"/>
  <c r="G11" i="6" s="1"/>
  <c r="H9" i="6"/>
  <c r="D10" i="6"/>
  <c r="D11" i="6" s="1"/>
  <c r="H10" i="6"/>
  <c r="H11" i="6" s="1"/>
  <c r="B8" i="6"/>
  <c r="C8" i="6"/>
  <c r="D8" i="6"/>
  <c r="E8" i="6"/>
  <c r="G8" i="6"/>
  <c r="H8" i="6"/>
</calcChain>
</file>

<file path=xl/sharedStrings.xml><?xml version="1.0" encoding="utf-8"?>
<sst xmlns="http://schemas.openxmlformats.org/spreadsheetml/2006/main" count="160" uniqueCount="63">
  <si>
    <t xml:space="preserve">Nr. crt. </t>
  </si>
  <si>
    <t>Unitatea de învățământ</t>
  </si>
  <si>
    <t>Domeniul de pregătire</t>
  </si>
  <si>
    <t>Calificarea profesională</t>
  </si>
  <si>
    <t>Propuneri nr. clase</t>
  </si>
  <si>
    <t>Propuneri nr. locuri</t>
  </si>
  <si>
    <t>JUDEȚ</t>
  </si>
  <si>
    <t>LOCALITATE</t>
  </si>
  <si>
    <t xml:space="preserve">Nr. elevi înscriși la începutul anului școlar </t>
  </si>
  <si>
    <t xml:space="preserve">Nr. elevi înscriși la începutul anului școlar 2017-2018, clasa a IX-a </t>
  </si>
  <si>
    <t xml:space="preserve">Nr elevi înscriși la începutul anului școlar 2018-2019, clasa a X-a </t>
  </si>
  <si>
    <t>Oferta propusă de unitatea de învăţământ pentru clasa a IX-a înv. profesional / profesional dual, 2017-2018</t>
  </si>
  <si>
    <t>Oferta propusă de unitatea de învăţământ pentru clasa a IX-a înv. profesional / profesional dual, 2018-2019</t>
  </si>
  <si>
    <t>Oferta propusă de unitatea de învăţământ pentru clasa a IX-a înv. profesional / profesional dual, 2019-2020</t>
  </si>
  <si>
    <t>Oferta propusă de unitatea de învăţământ pentru clasa a IX-a înv. profesional / profesional cu elemente de dual, 2016-2017</t>
  </si>
  <si>
    <t xml:space="preserve">Nr. elevi înscriși la începutul anului școlar 2016-2017, clasa a IX-a </t>
  </si>
  <si>
    <t xml:space="preserve">Nr elevi înscriși la începutul anului școlar 2017-2018, clasa a X-a </t>
  </si>
  <si>
    <t xml:space="preserve">Nr elevi înscriși la începutul anului școlar 2018-2019, clasa a XI-a </t>
  </si>
  <si>
    <t>Oferta propusă de unitatea de învăţământ pentru clasa a IX-a înv. profesional / profesional cu elemente de dual, 2015-2016</t>
  </si>
  <si>
    <t xml:space="preserve">Nr. elevi înscriși la începutul anului școlar 2015-2016, clasa a IX-a </t>
  </si>
  <si>
    <t>Nr elevi care au finalizat cu certificarea profesională (seria 2018)</t>
  </si>
  <si>
    <t>Oferta propusă de unitatea de învăţământ pentru clasa a IX-a înv. profesional / profesional cu elemente de dual, 2014-2015</t>
  </si>
  <si>
    <t xml:space="preserve">Nr. elevi înscriși la începutul anului școlar 2014-2015, clasa a IX-a </t>
  </si>
  <si>
    <t>Nr elevi care au finalizat cu certificarea profesională (seria 2017)</t>
  </si>
  <si>
    <t>Oferta propusă de unitatea de învăţământ pentru clasa a IX-a înv. profesional / profesional cu elemente de dual, 2013-2014</t>
  </si>
  <si>
    <t xml:space="preserve">Nr. elevi înscriși la începutul anului școlar 2013-2014, clasa a IX-a </t>
  </si>
  <si>
    <t>Nr elevi care au finalizat cu certificarea profesională (seria 2015/2016)</t>
  </si>
  <si>
    <t>Oferta propusă de unitatea de învăţământ pentru clasa a IX-a înv. profesional / profesional cu elemente de dual, 2012-2013</t>
  </si>
  <si>
    <t xml:space="preserve">Nr. elevi înscriși la începutul anului școlar 2012-2013, clasa a IX-a </t>
  </si>
  <si>
    <t>Nr elevi care au finalizat cu certificarea profesională (seria 2014/2015)</t>
  </si>
  <si>
    <t>Forma de organizare ( înv.prof / înv. prof cu elemente de dual)</t>
  </si>
  <si>
    <t>Denumirea operatorilor economici cu care sunt încheiate contracte-cadru pentru practică</t>
  </si>
  <si>
    <t>Forma de organizare    ( înv.prof / înv. dual)</t>
  </si>
  <si>
    <t>Forma de organizare ( înv.prof / înv. dual)</t>
  </si>
  <si>
    <t>Forma de organizare      ( înv.prof / înv. dual)</t>
  </si>
  <si>
    <t>Forma de organizare     ( înv.prof / înv. cu elemente de dual)</t>
  </si>
  <si>
    <t>Forma de organizare    ( înv.prof / înv. cu elemente de dual)</t>
  </si>
  <si>
    <t>Forma de organizare      ( înv.prof / înv. cu elemente de dual)</t>
  </si>
  <si>
    <t>1. Baza de date este defalcată pe ani școlari, începând cu anul școlar 2012-2013, când s-au înființat clase cu elemente de dual.</t>
  </si>
  <si>
    <t>3. Începând cu anul școlar 2017-2018, baza de date se referă la clase de învățământ profesional, respectiv învățământ dual.</t>
  </si>
  <si>
    <t>Operator ec 2</t>
  </si>
  <si>
    <t>Unitatea X</t>
  </si>
  <si>
    <t>Județ Y</t>
  </si>
  <si>
    <t>Localitatea Z</t>
  </si>
  <si>
    <t>mecanică</t>
  </si>
  <si>
    <t>dual</t>
  </si>
  <si>
    <t>Operator ec 3</t>
  </si>
  <si>
    <t>Operator ec 1</t>
  </si>
  <si>
    <t>tinichigiu vopsitor auto</t>
  </si>
  <si>
    <t>mecanic auto</t>
  </si>
  <si>
    <r>
      <t xml:space="preserve">4. Vă rugăm ca datele privind calificări diferite și operatori economici diferiți să utilizați rânduri diferite </t>
    </r>
    <r>
      <rPr>
        <b/>
        <sz val="11"/>
        <color rgb="FFFF0000"/>
        <rFont val="Calibri"/>
        <family val="2"/>
        <scheme val="minor"/>
      </rPr>
      <t>ca în model</t>
    </r>
    <r>
      <rPr>
        <b/>
        <sz val="11"/>
        <color indexed="8"/>
        <rFont val="Calibri"/>
        <family val="2"/>
        <scheme val="minor"/>
      </rPr>
      <t xml:space="preserve">, pentru a putea vizualiza numărul efectiv de locuri susținut de fiecare operator economic în parte. </t>
    </r>
  </si>
  <si>
    <t xml:space="preserve">5. Denumirile </t>
  </si>
  <si>
    <t xml:space="preserve">2. Bazele de date pentru anii școlari de debut 2012-2013, 2013-2014, 2014-2015, 2015-2016, respectiv 2016-2017, se vor completa doar cu clase de învățământ profesional sau de învățământ profesional cu elemente de dual   </t>
  </si>
  <si>
    <t>LICEUL TEORETIC GHELARI</t>
  </si>
  <si>
    <t>HUNEDOARA</t>
  </si>
  <si>
    <t>GHELARI</t>
  </si>
  <si>
    <t>CHELNER (OSPATAR) VANZATOR IN ALIMENTATIE</t>
  </si>
  <si>
    <t>INVATAMANT PROFESIONAL</t>
  </si>
  <si>
    <t>ASOCIATIA NONPROFIT L&amp;C CONSULTING</t>
  </si>
  <si>
    <t>SC MAIER COMPANY COMEX SRL</t>
  </si>
  <si>
    <t>SC T&amp;O PRODCOM SRL</t>
  </si>
  <si>
    <t>SC GALENA CLUB SRL</t>
  </si>
  <si>
    <t>TURISM SI ALIMENTATIE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</si>
</sst>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0" fillId="0" borderId="1" xfId="0" applyBorder="1"/>
    <xf numFmtId="0" fontId="3" fillId="0" borderId="1" xfId="1" applyFont="1" applyFill="1" applyBorder="1" applyAlignment="1">
      <alignment horizontal="center" vertical="center" wrapText="1"/>
    </xf>
    <xf numFmtId="0" fontId="5" fillId="0" borderId="0" xfId="0" applyFont="1"/>
    <xf numFmtId="0" fontId="3" fillId="0" borderId="5" xfId="1" applyFont="1" applyFill="1" applyBorder="1" applyAlignment="1">
      <alignment horizontal="center" vertical="top" wrapText="1"/>
    </xf>
    <xf numFmtId="0" fontId="3" fillId="0" borderId="6" xfId="1" applyFont="1" applyFill="1" applyBorder="1" applyAlignment="1">
      <alignment horizontal="center" vertical="top" wrapText="1"/>
    </xf>
    <xf numFmtId="0" fontId="0" fillId="0" borderId="1" xfId="0" applyBorder="1" applyAlignment="1"/>
    <xf numFmtId="0" fontId="3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wrapText="1"/>
    </xf>
    <xf numFmtId="0" fontId="6" fillId="2" borderId="5" xfId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3"/>
  <sheetViews>
    <sheetView workbookViewId="0">
      <selection activeCell="B3" sqref="B3"/>
    </sheetView>
  </sheetViews>
  <sheetFormatPr defaultRowHeight="15" x14ac:dyDescent="0.25"/>
  <cols>
    <col min="3" max="3" width="13" customWidth="1"/>
    <col min="5" max="5" width="14.42578125" customWidth="1"/>
    <col min="7" max="7" width="19.7109375" bestFit="1" customWidth="1"/>
    <col min="8" max="8" width="12" customWidth="1"/>
    <col min="9" max="9" width="10.28515625" customWidth="1"/>
    <col min="10" max="10" width="10.85546875" customWidth="1"/>
    <col min="11" max="11" width="19.85546875" customWidth="1"/>
  </cols>
  <sheetData>
    <row r="2" spans="2:11" x14ac:dyDescent="0.25">
      <c r="B2" s="3" t="s">
        <v>38</v>
      </c>
    </row>
    <row r="3" spans="2:11" x14ac:dyDescent="0.25">
      <c r="B3" s="3" t="s">
        <v>52</v>
      </c>
    </row>
    <row r="4" spans="2:11" x14ac:dyDescent="0.25">
      <c r="B4" s="3" t="s">
        <v>39</v>
      </c>
    </row>
    <row r="5" spans="2:11" x14ac:dyDescent="0.25">
      <c r="B5" s="3" t="s">
        <v>50</v>
      </c>
    </row>
    <row r="6" spans="2:11" x14ac:dyDescent="0.25">
      <c r="B6" s="3" t="s">
        <v>51</v>
      </c>
    </row>
    <row r="8" spans="2:11" ht="39" customHeight="1" x14ac:dyDescent="0.25">
      <c r="B8" s="7" t="s">
        <v>0</v>
      </c>
      <c r="C8" s="7" t="s">
        <v>1</v>
      </c>
      <c r="D8" s="8" t="s">
        <v>6</v>
      </c>
      <c r="E8" s="7" t="s">
        <v>7</v>
      </c>
      <c r="F8" s="10" t="s">
        <v>13</v>
      </c>
      <c r="G8" s="11"/>
      <c r="H8" s="11"/>
      <c r="I8" s="11"/>
      <c r="J8" s="12"/>
      <c r="K8" s="4" t="s">
        <v>31</v>
      </c>
    </row>
    <row r="9" spans="2:11" ht="51" x14ac:dyDescent="0.25">
      <c r="B9" s="7"/>
      <c r="C9" s="7"/>
      <c r="D9" s="9"/>
      <c r="E9" s="7"/>
      <c r="F9" s="2" t="s">
        <v>2</v>
      </c>
      <c r="G9" s="2" t="s">
        <v>3</v>
      </c>
      <c r="H9" s="2" t="s">
        <v>32</v>
      </c>
      <c r="I9" s="2" t="s">
        <v>4</v>
      </c>
      <c r="J9" s="2" t="s">
        <v>5</v>
      </c>
      <c r="K9" s="5"/>
    </row>
    <row r="10" spans="2:11" x14ac:dyDescent="0.25">
      <c r="B10" s="6">
        <v>1</v>
      </c>
      <c r="C10" s="1" t="s">
        <v>41</v>
      </c>
      <c r="D10" s="1" t="s">
        <v>42</v>
      </c>
      <c r="E10" s="1" t="s">
        <v>43</v>
      </c>
      <c r="F10" s="1" t="s">
        <v>44</v>
      </c>
      <c r="G10" s="1" t="s">
        <v>48</v>
      </c>
      <c r="H10" s="1" t="s">
        <v>45</v>
      </c>
      <c r="I10" s="6">
        <v>1</v>
      </c>
      <c r="J10" s="1">
        <v>3</v>
      </c>
      <c r="K10" s="1" t="s">
        <v>47</v>
      </c>
    </row>
    <row r="11" spans="2:11" x14ac:dyDescent="0.25">
      <c r="B11" s="6"/>
      <c r="C11" s="1" t="s">
        <v>41</v>
      </c>
      <c r="D11" s="1" t="s">
        <v>42</v>
      </c>
      <c r="E11" s="1" t="s">
        <v>43</v>
      </c>
      <c r="F11" s="1" t="s">
        <v>44</v>
      </c>
      <c r="G11" s="1" t="s">
        <v>48</v>
      </c>
      <c r="H11" s="1" t="s">
        <v>45</v>
      </c>
      <c r="I11" s="6"/>
      <c r="J11" s="1">
        <v>4</v>
      </c>
      <c r="K11" s="1" t="s">
        <v>40</v>
      </c>
    </row>
    <row r="12" spans="2:11" x14ac:dyDescent="0.25">
      <c r="B12" s="6"/>
      <c r="C12" s="1" t="s">
        <v>41</v>
      </c>
      <c r="D12" s="1" t="s">
        <v>42</v>
      </c>
      <c r="E12" s="1" t="s">
        <v>43</v>
      </c>
      <c r="F12" s="1" t="s">
        <v>44</v>
      </c>
      <c r="G12" s="1" t="s">
        <v>48</v>
      </c>
      <c r="H12" s="1" t="s">
        <v>45</v>
      </c>
      <c r="I12" s="6"/>
      <c r="J12" s="1">
        <v>8</v>
      </c>
      <c r="K12" s="1" t="s">
        <v>46</v>
      </c>
    </row>
    <row r="13" spans="2:11" x14ac:dyDescent="0.25">
      <c r="B13" s="6"/>
      <c r="C13" s="1" t="s">
        <v>41</v>
      </c>
      <c r="D13" s="1" t="s">
        <v>42</v>
      </c>
      <c r="E13" s="1" t="s">
        <v>43</v>
      </c>
      <c r="F13" s="1" t="s">
        <v>44</v>
      </c>
      <c r="G13" s="1" t="s">
        <v>49</v>
      </c>
      <c r="H13" s="1" t="s">
        <v>45</v>
      </c>
      <c r="I13" s="6"/>
      <c r="J13" s="1">
        <v>13</v>
      </c>
      <c r="K13" s="1" t="s">
        <v>47</v>
      </c>
    </row>
  </sheetData>
  <mergeCells count="8">
    <mergeCell ref="K8:K9"/>
    <mergeCell ref="I10:I13"/>
    <mergeCell ref="B10:B13"/>
    <mergeCell ref="B8:B9"/>
    <mergeCell ref="C8:C9"/>
    <mergeCell ref="D8:D9"/>
    <mergeCell ref="E8:E9"/>
    <mergeCell ref="F8:J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6:K10"/>
  <sheetViews>
    <sheetView workbookViewId="0">
      <selection activeCell="L9" sqref="L9"/>
    </sheetView>
  </sheetViews>
  <sheetFormatPr defaultRowHeight="15" x14ac:dyDescent="0.25"/>
  <cols>
    <col min="3" max="3" width="13" customWidth="1"/>
    <col min="4" max="5" width="14.42578125" customWidth="1"/>
    <col min="6" max="6" width="13.5703125" customWidth="1"/>
    <col min="7" max="7" width="13" customWidth="1"/>
    <col min="8" max="8" width="15.140625" customWidth="1"/>
    <col min="9" max="9" width="10.28515625" customWidth="1"/>
    <col min="10" max="10" width="10.85546875" customWidth="1"/>
    <col min="11" max="11" width="19.85546875" customWidth="1"/>
  </cols>
  <sheetData>
    <row r="6" spans="2:11" ht="39" customHeight="1" x14ac:dyDescent="0.25">
      <c r="B6" s="7" t="s">
        <v>0</v>
      </c>
      <c r="C6" s="7" t="s">
        <v>1</v>
      </c>
      <c r="D6" s="8" t="s">
        <v>6</v>
      </c>
      <c r="E6" s="7" t="s">
        <v>7</v>
      </c>
      <c r="F6" s="10" t="s">
        <v>13</v>
      </c>
      <c r="G6" s="11"/>
      <c r="H6" s="11"/>
      <c r="I6" s="11"/>
      <c r="J6" s="12"/>
      <c r="K6" s="4" t="s">
        <v>31</v>
      </c>
    </row>
    <row r="7" spans="2:11" ht="51" x14ac:dyDescent="0.25">
      <c r="B7" s="7"/>
      <c r="C7" s="7"/>
      <c r="D7" s="9"/>
      <c r="E7" s="7"/>
      <c r="F7" s="2" t="s">
        <v>2</v>
      </c>
      <c r="G7" s="2" t="s">
        <v>3</v>
      </c>
      <c r="H7" s="2" t="s">
        <v>32</v>
      </c>
      <c r="I7" s="2" t="s">
        <v>4</v>
      </c>
      <c r="J7" s="2" t="s">
        <v>5</v>
      </c>
      <c r="K7" s="5"/>
    </row>
    <row r="8" spans="2:11" ht="75" x14ac:dyDescent="0.25">
      <c r="B8" s="16">
        <f>'2018-2019'!B8</f>
        <v>1</v>
      </c>
      <c r="C8" s="16" t="str">
        <f>'2018-2019'!C8</f>
        <v>LICEUL TEORETIC GHELARI</v>
      </c>
      <c r="D8" s="16" t="str">
        <f>'2018-2019'!D8</f>
        <v>HUNEDOARA</v>
      </c>
      <c r="E8" s="16" t="str">
        <f>'2018-2019'!E8</f>
        <v>GHELARI</v>
      </c>
      <c r="F8" s="16" t="str">
        <f>'2018-2019'!F8</f>
        <v>TURISM SI ALIMENTATIE</v>
      </c>
      <c r="G8" s="16" t="str">
        <f>'2018-2019'!G8</f>
        <v>CHELNER (OSPATAR) VANZATOR IN ALIMENTATIE</v>
      </c>
      <c r="H8" s="16" t="str">
        <f>'2018-2019'!H8</f>
        <v>INVATAMANT PROFESIONAL</v>
      </c>
      <c r="I8" s="17">
        <v>1</v>
      </c>
      <c r="J8" s="17">
        <v>14</v>
      </c>
      <c r="K8" s="16" t="s">
        <v>58</v>
      </c>
    </row>
    <row r="9" spans="2:11" ht="75" x14ac:dyDescent="0.25">
      <c r="B9" s="16">
        <f>'2018-2019'!B9</f>
        <v>2</v>
      </c>
      <c r="C9" s="16" t="str">
        <f>'2018-2019'!C9</f>
        <v>LICEUL TEORETIC GHELARI</v>
      </c>
      <c r="D9" s="16" t="str">
        <f>'2018-2019'!D9</f>
        <v>HUNEDOARA</v>
      </c>
      <c r="E9" s="16" t="str">
        <f>'2018-2019'!E9</f>
        <v>GHELARI</v>
      </c>
      <c r="F9" s="16" t="str">
        <f>'2018-2019'!F9</f>
        <v>TURISM SI ALIMENTATIE</v>
      </c>
      <c r="G9" s="16" t="str">
        <f>'2018-2019'!G9</f>
        <v>CHELNER (OSPATAR) VANZATOR IN ALIMENTATIE</v>
      </c>
      <c r="H9" s="16" t="str">
        <f>'2018-2019'!H9</f>
        <v>INVATAMANT PROFESIONAL</v>
      </c>
      <c r="I9" s="18"/>
      <c r="J9" s="18"/>
      <c r="K9" s="16" t="s">
        <v>59</v>
      </c>
    </row>
    <row r="10" spans="2:11" ht="75" x14ac:dyDescent="0.25">
      <c r="B10" s="16">
        <f>'2018-2019'!B10</f>
        <v>3</v>
      </c>
      <c r="C10" s="16" t="str">
        <f>'2018-2019'!C10</f>
        <v>LICEUL TEORETIC GHELARI</v>
      </c>
      <c r="D10" s="16" t="str">
        <f>'2018-2019'!D10</f>
        <v>HUNEDOARA</v>
      </c>
      <c r="E10" s="16" t="str">
        <f>'2018-2019'!E10</f>
        <v>GHELARI</v>
      </c>
      <c r="F10" s="16" t="str">
        <f>'2018-2019'!F10</f>
        <v>TURISM SI ALIMENTATIE</v>
      </c>
      <c r="G10" s="16" t="str">
        <f>'2018-2019'!G10</f>
        <v>CHELNER (OSPATAR) VANZATOR IN ALIMENTATIE</v>
      </c>
      <c r="H10" s="16" t="str">
        <f>'2018-2019'!H10</f>
        <v>INVATAMANT PROFESIONAL</v>
      </c>
      <c r="I10" s="19"/>
      <c r="J10" s="19"/>
      <c r="K10" s="16" t="s">
        <v>60</v>
      </c>
    </row>
  </sheetData>
  <mergeCells count="8">
    <mergeCell ref="I8:I10"/>
    <mergeCell ref="J8:J10"/>
    <mergeCell ref="K6:K7"/>
    <mergeCell ref="D6:D7"/>
    <mergeCell ref="B6:B7"/>
    <mergeCell ref="C6:C7"/>
    <mergeCell ref="E6:E7"/>
    <mergeCell ref="F6:J6"/>
  </mergeCells>
  <pageMargins left="0.7" right="0.7" top="0.75" bottom="0.75" header="0.3" footer="0.3"/>
  <pageSetup scale="8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6:L11"/>
  <sheetViews>
    <sheetView topLeftCell="A7" workbookViewId="0">
      <selection activeCell="L8" sqref="L8:L10"/>
    </sheetView>
  </sheetViews>
  <sheetFormatPr defaultRowHeight="15" x14ac:dyDescent="0.25"/>
  <cols>
    <col min="3" max="3" width="12.7109375" customWidth="1"/>
    <col min="4" max="4" width="12.85546875" customWidth="1"/>
    <col min="5" max="5" width="14.42578125" customWidth="1"/>
    <col min="6" max="6" width="14.28515625" customWidth="1"/>
    <col min="7" max="7" width="12.7109375" customWidth="1"/>
    <col min="8" max="8" width="13" customWidth="1"/>
    <col min="9" max="9" width="10.5703125" customWidth="1"/>
    <col min="10" max="10" width="11" customWidth="1"/>
    <col min="11" max="11" width="10.28515625" customWidth="1"/>
    <col min="12" max="12" width="17.7109375" customWidth="1"/>
  </cols>
  <sheetData>
    <row r="6" spans="2:12" ht="39" customHeight="1" x14ac:dyDescent="0.25">
      <c r="B6" s="7" t="s">
        <v>0</v>
      </c>
      <c r="C6" s="7" t="s">
        <v>1</v>
      </c>
      <c r="D6" s="8" t="s">
        <v>6</v>
      </c>
      <c r="E6" s="7" t="s">
        <v>7</v>
      </c>
      <c r="F6" s="10" t="s">
        <v>12</v>
      </c>
      <c r="G6" s="11"/>
      <c r="H6" s="11"/>
      <c r="I6" s="11"/>
      <c r="J6" s="12"/>
      <c r="K6" s="4" t="s">
        <v>8</v>
      </c>
      <c r="L6" s="4" t="s">
        <v>31</v>
      </c>
    </row>
    <row r="7" spans="2:12" ht="51" x14ac:dyDescent="0.25">
      <c r="B7" s="7"/>
      <c r="C7" s="7"/>
      <c r="D7" s="9"/>
      <c r="E7" s="7"/>
      <c r="F7" s="2" t="s">
        <v>2</v>
      </c>
      <c r="G7" s="2" t="s">
        <v>3</v>
      </c>
      <c r="H7" s="2" t="s">
        <v>33</v>
      </c>
      <c r="I7" s="2" t="s">
        <v>4</v>
      </c>
      <c r="J7" s="2" t="s">
        <v>5</v>
      </c>
      <c r="K7" s="13"/>
      <c r="L7" s="5"/>
    </row>
    <row r="8" spans="2:12" ht="75" x14ac:dyDescent="0.25">
      <c r="B8" s="16">
        <f>'2017-2018'!B8</f>
        <v>1</v>
      </c>
      <c r="C8" s="16" t="str">
        <f>'2017-2018'!C8</f>
        <v>LICEUL TEORETIC GHELARI</v>
      </c>
      <c r="D8" s="16" t="str">
        <f>'2017-2018'!D8</f>
        <v>HUNEDOARA</v>
      </c>
      <c r="E8" s="16" t="str">
        <f>'2017-2018'!E8</f>
        <v>GHELARI</v>
      </c>
      <c r="F8" s="16" t="s">
        <v>62</v>
      </c>
      <c r="G8" s="16" t="str">
        <f>'2017-2018'!G8</f>
        <v>CHELNER (OSPATAR) VANZATOR IN ALIMENTATIE</v>
      </c>
      <c r="H8" s="16" t="str">
        <f>'2017-2018'!H8</f>
        <v>INVATAMANT PROFESIONAL</v>
      </c>
      <c r="I8" s="17">
        <v>1</v>
      </c>
      <c r="J8" s="17">
        <v>11</v>
      </c>
      <c r="K8" s="17">
        <v>10</v>
      </c>
      <c r="L8" s="16" t="s">
        <v>58</v>
      </c>
    </row>
    <row r="9" spans="2:12" ht="75" x14ac:dyDescent="0.25">
      <c r="B9" s="1">
        <v>2</v>
      </c>
      <c r="C9" s="16" t="str">
        <f t="shared" ref="C9:K11" si="0">C8</f>
        <v>LICEUL TEORETIC GHELARI</v>
      </c>
      <c r="D9" s="16" t="str">
        <f t="shared" si="0"/>
        <v>HUNEDOARA</v>
      </c>
      <c r="E9" s="16" t="str">
        <f t="shared" si="0"/>
        <v>GHELARI</v>
      </c>
      <c r="F9" s="16" t="str">
        <f t="shared" si="0"/>
        <v>TURISM SI ALIMENTATIE</v>
      </c>
      <c r="G9" s="16" t="str">
        <f t="shared" si="0"/>
        <v>CHELNER (OSPATAR) VANZATOR IN ALIMENTATIE</v>
      </c>
      <c r="H9" s="16" t="str">
        <f t="shared" si="0"/>
        <v>INVATAMANT PROFESIONAL</v>
      </c>
      <c r="I9" s="18"/>
      <c r="J9" s="18"/>
      <c r="K9" s="18"/>
      <c r="L9" s="16" t="s">
        <v>59</v>
      </c>
    </row>
    <row r="10" spans="2:12" ht="75" x14ac:dyDescent="0.25">
      <c r="B10" s="1">
        <v>3</v>
      </c>
      <c r="C10" s="16" t="str">
        <f t="shared" si="0"/>
        <v>LICEUL TEORETIC GHELARI</v>
      </c>
      <c r="D10" s="16" t="str">
        <f t="shared" si="0"/>
        <v>HUNEDOARA</v>
      </c>
      <c r="E10" s="16" t="str">
        <f t="shared" si="0"/>
        <v>GHELARI</v>
      </c>
      <c r="F10" s="16" t="str">
        <f t="shared" si="0"/>
        <v>TURISM SI ALIMENTATIE</v>
      </c>
      <c r="G10" s="16" t="str">
        <f t="shared" si="0"/>
        <v>CHELNER (OSPATAR) VANZATOR IN ALIMENTATIE</v>
      </c>
      <c r="H10" s="16" t="str">
        <f t="shared" si="0"/>
        <v>INVATAMANT PROFESIONAL</v>
      </c>
      <c r="I10" s="18"/>
      <c r="J10" s="18"/>
      <c r="K10" s="18"/>
      <c r="L10" s="16" t="s">
        <v>60</v>
      </c>
    </row>
    <row r="11" spans="2:12" ht="75" x14ac:dyDescent="0.25">
      <c r="B11" s="1">
        <v>4</v>
      </c>
      <c r="C11" s="16" t="str">
        <f t="shared" si="0"/>
        <v>LICEUL TEORETIC GHELARI</v>
      </c>
      <c r="D11" s="16" t="str">
        <f t="shared" si="0"/>
        <v>HUNEDOARA</v>
      </c>
      <c r="E11" s="16" t="str">
        <f t="shared" si="0"/>
        <v>GHELARI</v>
      </c>
      <c r="F11" s="16" t="str">
        <f t="shared" si="0"/>
        <v>TURISM SI ALIMENTATIE</v>
      </c>
      <c r="G11" s="16" t="str">
        <f t="shared" si="0"/>
        <v>CHELNER (OSPATAR) VANZATOR IN ALIMENTATIE</v>
      </c>
      <c r="H11" s="16" t="str">
        <f t="shared" si="0"/>
        <v>INVATAMANT PROFESIONAL</v>
      </c>
      <c r="I11" s="19"/>
      <c r="J11" s="19"/>
      <c r="K11" s="19"/>
      <c r="L11" s="16" t="s">
        <v>61</v>
      </c>
    </row>
  </sheetData>
  <mergeCells count="10">
    <mergeCell ref="I8:I11"/>
    <mergeCell ref="J8:J11"/>
    <mergeCell ref="K8:K11"/>
    <mergeCell ref="L6:L7"/>
    <mergeCell ref="K6:K7"/>
    <mergeCell ref="B6:B7"/>
    <mergeCell ref="C6:C7"/>
    <mergeCell ref="D6:D7"/>
    <mergeCell ref="E6:E7"/>
    <mergeCell ref="F6:J6"/>
  </mergeCells>
  <pageMargins left="0.7" right="0.7" top="0.75" bottom="0.75" header="0.3" footer="0.3"/>
  <pageSetup scale="82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6:M8"/>
  <sheetViews>
    <sheetView tabSelected="1" workbookViewId="0">
      <selection activeCell="F3" sqref="F3"/>
    </sheetView>
  </sheetViews>
  <sheetFormatPr defaultRowHeight="15" x14ac:dyDescent="0.25"/>
  <cols>
    <col min="3" max="3" width="9.5703125" customWidth="1"/>
    <col min="4" max="4" width="12.42578125" customWidth="1"/>
    <col min="5" max="5" width="12.28515625" customWidth="1"/>
    <col min="6" max="6" width="15" customWidth="1"/>
    <col min="7" max="7" width="12.5703125" customWidth="1"/>
    <col min="8" max="8" width="13" customWidth="1"/>
    <col min="9" max="10" width="11.28515625" customWidth="1"/>
    <col min="11" max="12" width="12.28515625" customWidth="1"/>
    <col min="13" max="13" width="17.7109375" customWidth="1"/>
  </cols>
  <sheetData>
    <row r="6" spans="2:13" ht="39" customHeight="1" x14ac:dyDescent="0.25">
      <c r="B6" s="7" t="s">
        <v>0</v>
      </c>
      <c r="C6" s="7" t="s">
        <v>1</v>
      </c>
      <c r="D6" s="8" t="s">
        <v>6</v>
      </c>
      <c r="E6" s="7" t="s">
        <v>7</v>
      </c>
      <c r="F6" s="10" t="s">
        <v>11</v>
      </c>
      <c r="G6" s="11"/>
      <c r="H6" s="11"/>
      <c r="I6" s="11"/>
      <c r="J6" s="12"/>
      <c r="K6" s="4" t="s">
        <v>9</v>
      </c>
      <c r="L6" s="4" t="s">
        <v>10</v>
      </c>
      <c r="M6" s="4" t="s">
        <v>31</v>
      </c>
    </row>
    <row r="7" spans="2:13" ht="51" x14ac:dyDescent="0.25">
      <c r="B7" s="7"/>
      <c r="C7" s="7"/>
      <c r="D7" s="9"/>
      <c r="E7" s="7"/>
      <c r="F7" s="2" t="s">
        <v>2</v>
      </c>
      <c r="G7" s="2" t="s">
        <v>3</v>
      </c>
      <c r="H7" s="2" t="s">
        <v>34</v>
      </c>
      <c r="I7" s="2" t="s">
        <v>4</v>
      </c>
      <c r="J7" s="2" t="s">
        <v>5</v>
      </c>
      <c r="K7" s="13"/>
      <c r="L7" s="13"/>
      <c r="M7" s="5"/>
    </row>
    <row r="8" spans="2:13" ht="90" x14ac:dyDescent="0.25">
      <c r="B8" s="1">
        <v>1</v>
      </c>
      <c r="C8" s="16" t="s">
        <v>53</v>
      </c>
      <c r="D8" s="16" t="s">
        <v>54</v>
      </c>
      <c r="E8" s="16" t="s">
        <v>55</v>
      </c>
      <c r="F8" s="16" t="s">
        <v>62</v>
      </c>
      <c r="G8" s="16" t="s">
        <v>56</v>
      </c>
      <c r="H8" s="16" t="s">
        <v>57</v>
      </c>
      <c r="I8" s="1">
        <v>1</v>
      </c>
      <c r="J8" s="1">
        <v>11</v>
      </c>
      <c r="K8" s="1">
        <v>11</v>
      </c>
      <c r="L8" s="1">
        <v>10</v>
      </c>
      <c r="M8" s="1"/>
    </row>
  </sheetData>
  <mergeCells count="8">
    <mergeCell ref="M6:M7"/>
    <mergeCell ref="L6:L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scale="77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N7"/>
  <sheetViews>
    <sheetView workbookViewId="0">
      <selection activeCell="J12" sqref="J12"/>
    </sheetView>
  </sheetViews>
  <sheetFormatPr defaultRowHeight="15" x14ac:dyDescent="0.25"/>
  <cols>
    <col min="3" max="3" width="12.140625" customWidth="1"/>
    <col min="5" max="5" width="14.42578125" customWidth="1"/>
    <col min="7" max="7" width="11.85546875" customWidth="1"/>
    <col min="8" max="8" width="12.42578125" customWidth="1"/>
    <col min="9" max="9" width="11.5703125" customWidth="1"/>
    <col min="10" max="10" width="11.140625" customWidth="1"/>
    <col min="11" max="11" width="13.7109375" customWidth="1"/>
    <col min="12" max="12" width="13.140625" customWidth="1"/>
    <col min="13" max="13" width="12.7109375" customWidth="1"/>
    <col min="14" max="14" width="17.85546875" customWidth="1"/>
  </cols>
  <sheetData>
    <row r="6" spans="2:14" ht="39" customHeight="1" x14ac:dyDescent="0.25">
      <c r="B6" s="7" t="s">
        <v>0</v>
      </c>
      <c r="C6" s="7" t="s">
        <v>1</v>
      </c>
      <c r="D6" s="8" t="s">
        <v>6</v>
      </c>
      <c r="E6" s="7" t="s">
        <v>7</v>
      </c>
      <c r="F6" s="10" t="s">
        <v>14</v>
      </c>
      <c r="G6" s="11"/>
      <c r="H6" s="11"/>
      <c r="I6" s="11"/>
      <c r="J6" s="12"/>
      <c r="K6" s="4" t="s">
        <v>15</v>
      </c>
      <c r="L6" s="4" t="s">
        <v>16</v>
      </c>
      <c r="M6" s="4" t="s">
        <v>17</v>
      </c>
      <c r="N6" s="4" t="s">
        <v>31</v>
      </c>
    </row>
    <row r="7" spans="2:14" ht="76.5" x14ac:dyDescent="0.25">
      <c r="B7" s="7"/>
      <c r="C7" s="7"/>
      <c r="D7" s="9"/>
      <c r="E7" s="7"/>
      <c r="F7" s="2" t="s">
        <v>2</v>
      </c>
      <c r="G7" s="2" t="s">
        <v>3</v>
      </c>
      <c r="H7" s="2" t="s">
        <v>35</v>
      </c>
      <c r="I7" s="2" t="s">
        <v>4</v>
      </c>
      <c r="J7" s="2" t="s">
        <v>5</v>
      </c>
      <c r="K7" s="13"/>
      <c r="L7" s="13"/>
      <c r="M7" s="13"/>
      <c r="N7" s="5"/>
    </row>
  </sheetData>
  <mergeCells count="9">
    <mergeCell ref="L6:L7"/>
    <mergeCell ref="N6:N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M7"/>
  <sheetViews>
    <sheetView workbookViewId="0">
      <selection activeCell="K11" sqref="K11"/>
    </sheetView>
  </sheetViews>
  <sheetFormatPr defaultRowHeight="15" x14ac:dyDescent="0.25"/>
  <cols>
    <col min="3" max="3" width="13" customWidth="1"/>
    <col min="5" max="5" width="14.28515625" customWidth="1"/>
    <col min="7" max="7" width="13.5703125" customWidth="1"/>
    <col min="8" max="9" width="11.7109375" customWidth="1"/>
    <col min="10" max="10" width="10.7109375" customWidth="1"/>
    <col min="11" max="11" width="12.5703125" customWidth="1"/>
    <col min="12" max="12" width="12.42578125" customWidth="1"/>
    <col min="13" max="13" width="17.28515625" customWidth="1"/>
  </cols>
  <sheetData>
    <row r="6" spans="2:13" ht="39" customHeight="1" x14ac:dyDescent="0.25">
      <c r="B6" s="7" t="s">
        <v>0</v>
      </c>
      <c r="C6" s="7" t="s">
        <v>1</v>
      </c>
      <c r="D6" s="8" t="s">
        <v>6</v>
      </c>
      <c r="E6" s="7" t="s">
        <v>7</v>
      </c>
      <c r="F6" s="10" t="s">
        <v>18</v>
      </c>
      <c r="G6" s="11"/>
      <c r="H6" s="11"/>
      <c r="I6" s="11"/>
      <c r="J6" s="12"/>
      <c r="K6" s="4" t="s">
        <v>19</v>
      </c>
      <c r="L6" s="4" t="s">
        <v>20</v>
      </c>
      <c r="M6" s="4" t="s">
        <v>31</v>
      </c>
    </row>
    <row r="7" spans="2:13" ht="76.5" x14ac:dyDescent="0.25">
      <c r="B7" s="7"/>
      <c r="C7" s="7"/>
      <c r="D7" s="9"/>
      <c r="E7" s="7"/>
      <c r="F7" s="2" t="s">
        <v>2</v>
      </c>
      <c r="G7" s="2" t="s">
        <v>3</v>
      </c>
      <c r="H7" s="2" t="s">
        <v>36</v>
      </c>
      <c r="I7" s="2" t="s">
        <v>4</v>
      </c>
      <c r="J7" s="2" t="s">
        <v>5</v>
      </c>
      <c r="K7" s="13"/>
      <c r="L7" s="13"/>
      <c r="M7" s="5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M7"/>
  <sheetViews>
    <sheetView workbookViewId="0">
      <selection activeCell="K6" sqref="K6:K7"/>
    </sheetView>
  </sheetViews>
  <sheetFormatPr defaultRowHeight="15" x14ac:dyDescent="0.25"/>
  <cols>
    <col min="2" max="4" width="10.5703125" customWidth="1"/>
    <col min="5" max="5" width="12.7109375" customWidth="1"/>
    <col min="6" max="6" width="10.5703125" customWidth="1"/>
    <col min="7" max="7" width="12.28515625" customWidth="1"/>
    <col min="8" max="10" width="10.5703125" customWidth="1"/>
    <col min="11" max="11" width="11.7109375" customWidth="1"/>
    <col min="12" max="12" width="11.42578125" customWidth="1"/>
    <col min="13" max="13" width="17.140625" customWidth="1"/>
  </cols>
  <sheetData>
    <row r="6" spans="2:13" ht="39" customHeight="1" x14ac:dyDescent="0.25">
      <c r="B6" s="7" t="s">
        <v>0</v>
      </c>
      <c r="C6" s="7" t="s">
        <v>1</v>
      </c>
      <c r="D6" s="8" t="s">
        <v>6</v>
      </c>
      <c r="E6" s="7" t="s">
        <v>7</v>
      </c>
      <c r="F6" s="10" t="s">
        <v>21</v>
      </c>
      <c r="G6" s="11"/>
      <c r="H6" s="11"/>
      <c r="I6" s="11"/>
      <c r="J6" s="12"/>
      <c r="K6" s="4" t="s">
        <v>22</v>
      </c>
      <c r="L6" s="4" t="s">
        <v>23</v>
      </c>
      <c r="M6" s="4" t="s">
        <v>31</v>
      </c>
    </row>
    <row r="7" spans="2:13" ht="102" x14ac:dyDescent="0.25">
      <c r="B7" s="7"/>
      <c r="C7" s="7"/>
      <c r="D7" s="9"/>
      <c r="E7" s="7"/>
      <c r="F7" s="2" t="s">
        <v>2</v>
      </c>
      <c r="G7" s="2" t="s">
        <v>3</v>
      </c>
      <c r="H7" s="2" t="s">
        <v>30</v>
      </c>
      <c r="I7" s="2" t="s">
        <v>4</v>
      </c>
      <c r="J7" s="2" t="s">
        <v>5</v>
      </c>
      <c r="K7" s="13"/>
      <c r="L7" s="13"/>
      <c r="M7" s="5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M7"/>
  <sheetViews>
    <sheetView workbookViewId="0">
      <selection activeCell="J11" sqref="J11"/>
    </sheetView>
  </sheetViews>
  <sheetFormatPr defaultRowHeight="15" x14ac:dyDescent="0.25"/>
  <cols>
    <col min="3" max="3" width="12.28515625" customWidth="1"/>
    <col min="5" max="5" width="13.140625" customWidth="1"/>
    <col min="7" max="7" width="12.7109375" customWidth="1"/>
    <col min="8" max="8" width="12.85546875" customWidth="1"/>
    <col min="9" max="9" width="10.85546875" customWidth="1"/>
    <col min="10" max="10" width="11.5703125" customWidth="1"/>
    <col min="11" max="11" width="12.5703125" customWidth="1"/>
    <col min="12" max="12" width="12.7109375" customWidth="1"/>
    <col min="13" max="13" width="17.7109375" customWidth="1"/>
  </cols>
  <sheetData>
    <row r="6" spans="2:13" ht="39" customHeight="1" x14ac:dyDescent="0.25">
      <c r="B6" s="7" t="s">
        <v>0</v>
      </c>
      <c r="C6" s="7" t="s">
        <v>1</v>
      </c>
      <c r="D6" s="8" t="s">
        <v>6</v>
      </c>
      <c r="E6" s="7" t="s">
        <v>7</v>
      </c>
      <c r="F6" s="10" t="s">
        <v>24</v>
      </c>
      <c r="G6" s="11"/>
      <c r="H6" s="11"/>
      <c r="I6" s="11"/>
      <c r="J6" s="12"/>
      <c r="K6" s="4" t="s">
        <v>25</v>
      </c>
      <c r="L6" s="4" t="s">
        <v>26</v>
      </c>
      <c r="M6" s="4" t="s">
        <v>31</v>
      </c>
    </row>
    <row r="7" spans="2:13" ht="76.5" x14ac:dyDescent="0.25">
      <c r="B7" s="7"/>
      <c r="C7" s="7"/>
      <c r="D7" s="9"/>
      <c r="E7" s="7"/>
      <c r="F7" s="2" t="s">
        <v>2</v>
      </c>
      <c r="G7" s="2" t="s">
        <v>3</v>
      </c>
      <c r="H7" s="2" t="s">
        <v>37</v>
      </c>
      <c r="I7" s="2" t="s">
        <v>4</v>
      </c>
      <c r="J7" s="2" t="s">
        <v>5</v>
      </c>
      <c r="K7" s="13"/>
      <c r="L7" s="13"/>
      <c r="M7" s="5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M7"/>
  <sheetViews>
    <sheetView workbookViewId="0">
      <selection activeCell="F12" sqref="F12"/>
    </sheetView>
  </sheetViews>
  <sheetFormatPr defaultRowHeight="15" x14ac:dyDescent="0.25"/>
  <cols>
    <col min="3" max="3" width="12" customWidth="1"/>
    <col min="5" max="5" width="14.28515625" customWidth="1"/>
    <col min="7" max="7" width="12.28515625" customWidth="1"/>
    <col min="8" max="8" width="12" customWidth="1"/>
    <col min="9" max="9" width="12.85546875" customWidth="1"/>
    <col min="10" max="10" width="12" customWidth="1"/>
    <col min="11" max="11" width="14.28515625" customWidth="1"/>
    <col min="12" max="12" width="14.42578125" customWidth="1"/>
    <col min="13" max="13" width="17.7109375" customWidth="1"/>
  </cols>
  <sheetData>
    <row r="6" spans="2:13" ht="39" customHeight="1" x14ac:dyDescent="0.25">
      <c r="B6" s="7" t="s">
        <v>0</v>
      </c>
      <c r="C6" s="7" t="s">
        <v>1</v>
      </c>
      <c r="D6" s="8" t="s">
        <v>6</v>
      </c>
      <c r="E6" s="7" t="s">
        <v>7</v>
      </c>
      <c r="F6" s="10" t="s">
        <v>27</v>
      </c>
      <c r="G6" s="11"/>
      <c r="H6" s="11"/>
      <c r="I6" s="11"/>
      <c r="J6" s="12"/>
      <c r="K6" s="14" t="s">
        <v>28</v>
      </c>
      <c r="L6" s="4" t="s">
        <v>29</v>
      </c>
      <c r="M6" s="4" t="s">
        <v>31</v>
      </c>
    </row>
    <row r="7" spans="2:13" ht="76.5" x14ac:dyDescent="0.25">
      <c r="B7" s="7"/>
      <c r="C7" s="7"/>
      <c r="D7" s="9"/>
      <c r="E7" s="7"/>
      <c r="F7" s="2" t="s">
        <v>2</v>
      </c>
      <c r="G7" s="2" t="s">
        <v>3</v>
      </c>
      <c r="H7" s="2" t="s">
        <v>36</v>
      </c>
      <c r="I7" s="2" t="s">
        <v>4</v>
      </c>
      <c r="J7" s="2" t="s">
        <v>5</v>
      </c>
      <c r="K7" s="15"/>
      <c r="L7" s="13"/>
      <c r="M7" s="5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MODEL COMPLETARE</vt:lpstr>
      <vt:lpstr>2019-2020</vt:lpstr>
      <vt:lpstr>2018-2019</vt:lpstr>
      <vt:lpstr>2017-2018</vt:lpstr>
      <vt:lpstr>2016-2017</vt:lpstr>
      <vt:lpstr>2015-2016</vt:lpstr>
      <vt:lpstr>2014-2015</vt:lpstr>
      <vt:lpstr>2013-2014</vt:lpstr>
      <vt:lpstr>2012-2013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2019-05-13T07:48:06Z</cp:lastPrinted>
  <dcterms:created xsi:type="dcterms:W3CDTF">2019-04-24T09:39:16Z</dcterms:created>
  <dcterms:modified xsi:type="dcterms:W3CDTF">2019-05-13T07:49:46Z</dcterms:modified>
</cp:coreProperties>
</file>