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3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62913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<sst xmlns="http://schemas.openxmlformats.org/spreadsheetml/2006/main" count="429" uniqueCount="216">
  <si>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</si>
  <si>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</si>
  <si>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</si>
  <si>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</si>
  <si>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</si>
  <si>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</si>
  <si>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</si>
  <si>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</si>
  <si>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</si>
  <si>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</si>
  <si>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</si>
  <si>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</si>
  <si>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</si>
  <si>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</si>
  <si>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</si>
  <si>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</si>
  <si>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</si>
  <si>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</si>
  <si>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</si>
  <si>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</si>
  <si>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</si>
  <si>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</si>
  <si>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</si>
  <si>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</si>
  <si>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</si>
  <si>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</si>
  <si>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</si>
  <si>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</si>
  <si>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</si>
  <si>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</si>
  <si>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</si>
  <si>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</si>
  <si>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</si>
  <si>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</si>
  <si>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</si>
  <si>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</si>
  <si>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</si>
  <si>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</si>
  <si>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</si>
  <si>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</si>
  <si>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</si>
  <si>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</si>
  <si>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</si>
  <si>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</si>
  <si>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</si>
  <si>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</si>
  <si>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</si>
  <si>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</si>
  <si>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</si>
  <si>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</si>
  <si>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</si>
  <si>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</si>
  <si>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</si>
  <si>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</si>
  <si>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</si>
  <si>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</si>
  <si>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</si>
  <si>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</si>
  <si>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</si>
  <si>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</si>
  <si>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</si>
  <si>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</si>
  <si>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</si>
  <si>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</si>
  <si>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</si>
  <si>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</si>
  <si>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</si>
  <si>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</si>
  <si>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</si>
  <si>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</si>
  <si>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</si>
  <si>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</si>
  <si>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</si>
  <si>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</si>
  <si>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</si>
  <si>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</si>
  <si>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</si>
  <si>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</si>
  <si>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</si>
  <si>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</si>
  <si>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</si>
  <si>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</si>
  <si>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</si>
  <si>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</si>
  <si>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</si>
  <si>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</si>
  <si>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</si>
  <si>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</si>
  <si>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</si>
  <si>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</si>
  <si>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</si>
  <si>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</si>
  <si>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</si>
  <si>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</si>
  <si>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</si>
  <si>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</si>
  <si>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</si>
  <si>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</si>
  <si>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</si>
  <si>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</si>
  <si>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</si>
  <si>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</si>
  <si>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</si>
  <si>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</si>
  <si>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</si>
  <si>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</si>
  <si>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</si>
  <si>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</si>
  <si>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</si>
  <si>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</si>
  <si>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</si>
  <si>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</si>
  <si>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</si>
  <si>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</si>
  <si>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</si>
  <si>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</si>
  <si>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</si>
  <si>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</si>
  <si>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</si>
  <si>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</si>
  <si>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</si>
  <si>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</si>
  <si>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</si>
  <si>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</si>
  <si>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</si>
  <si>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</si>
  <si>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</si>
  <si>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</si>
  <si>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</si>
  <si>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</si>
  <si>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</si>
  <si>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</si>
  <si>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</si>
  <si>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</si>
  <si>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</si>
  <si>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</si>
  <si>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</si>
  <si>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</si>
  <si>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</si>
  <si>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</si>
  <si>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</si>
  <si>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</si>
  <si>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</si>
  <si>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</si>
  <si>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</si>
  <si>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</si>
  <si>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</si>
  <si>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</si>
  <si>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</si>
  <si>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</si>
  <si>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</si>
  <si>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</si>
  <si>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</si>
  <si>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</si>
  <si>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</si>
  <si>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</si>
  <si>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</si>
  <si>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</si>
  <si>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</si>
  <si>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</si>
  <si>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</si>
  <si>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</si>
  <si>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</si>
  <si>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</si>
  <si>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</si>
  <si>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</si>
  <si>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</si>
  <si>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</si>
  <si>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</si>
  <si>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</si>
  <si>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</si>
  <si>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</si>
  <si>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</si>
  <si>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</si>
  <si>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</si>
  <si>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</si>
  <si>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</si>
  <si>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</si>
  <si>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</si>
  <si>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</si>
  <si>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</si>
  <si>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</si>
  <si>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</si>
  <si>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</si>
  <si>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</si>
  <si>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</si>
  <si>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</si>
  <si>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</si>
  <si>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</si>
  <si>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</si>
  <si>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</si>
  <si>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</si>
  <si>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</si>
  <si>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</si>
  <si>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</si>
  <si>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</si>
  <si>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</si>
  <si>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</si>
  <si>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</si>
  <si>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</si>
  <si>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</si>
  <si>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</si>
  <si>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</si>
  <si>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</si>
  <si>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</si>
  <si>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</si>
  <si>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</si>
  <si>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</si>
  <si>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</si>
  <si>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</si>
  <si>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</si>
  <si>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Instructor sportiv</t>
  </si>
  <si>
    <t>LICEUL CU PROGRAM SPORTIV ”CETATE” DEVA</t>
  </si>
  <si>
    <t>DIRECTOR, PROF. LIGA ADRIAN CRISTIAN</t>
  </si>
  <si>
    <t>SECRETAR , PISOIU LILIANA</t>
  </si>
  <si>
    <t>NR.9469/29.09.2021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</si>
</sst>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80" zoomScaleNormal="80" workbookViewId="0">
      <selection activeCell="AC19" sqref="AC19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212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151</v>
      </c>
    </row>
    <row r="2" spans="1:25" ht="16.5" x14ac:dyDescent="0.3">
      <c r="A2" s="68" t="s">
        <v>215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6" t="s">
        <v>162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8"/>
      <c r="U3" s="418"/>
      <c r="V3" s="418"/>
      <c r="W3" s="417"/>
      <c r="X3" s="417"/>
      <c r="Y3" s="417"/>
    </row>
    <row r="4" spans="1:25" ht="22.5" customHeight="1" x14ac:dyDescent="0.25">
      <c r="A4" s="416" t="s">
        <v>89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75" thickBot="1" x14ac:dyDescent="0.3">
      <c r="A5" s="416" t="s">
        <v>163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74" customFormat="1" ht="18.75" thickBot="1" x14ac:dyDescent="0.3">
      <c r="A6" s="72"/>
      <c r="B6" s="73"/>
      <c r="C6" s="73"/>
      <c r="D6" s="423" t="s">
        <v>69</v>
      </c>
      <c r="E6" s="424"/>
      <c r="F6" s="424"/>
      <c r="G6" s="424"/>
      <c r="H6" s="424"/>
      <c r="I6" s="424"/>
      <c r="J6" s="424"/>
      <c r="K6" s="425"/>
      <c r="L6" s="432" t="s">
        <v>70</v>
      </c>
      <c r="M6" s="433"/>
      <c r="N6" s="433"/>
      <c r="O6" s="433"/>
      <c r="P6" s="433"/>
      <c r="Q6" s="433"/>
      <c r="R6" s="433"/>
      <c r="S6" s="433"/>
      <c r="T6" s="419" t="s">
        <v>71</v>
      </c>
      <c r="U6" s="420"/>
      <c r="V6" s="420"/>
      <c r="W6" s="419" t="s">
        <v>72</v>
      </c>
      <c r="X6" s="421"/>
      <c r="Y6" s="422"/>
    </row>
    <row r="7" spans="1:25" ht="75.75" customHeight="1" thickBot="1" x14ac:dyDescent="0.3">
      <c r="A7" s="451" t="s">
        <v>25</v>
      </c>
      <c r="B7" s="453" t="s">
        <v>26</v>
      </c>
      <c r="C7" s="455" t="s">
        <v>27</v>
      </c>
      <c r="D7" s="440" t="s">
        <v>164</v>
      </c>
      <c r="E7" s="457"/>
      <c r="F7" s="446" t="s">
        <v>165</v>
      </c>
      <c r="G7" s="458"/>
      <c r="H7" s="446" t="s">
        <v>166</v>
      </c>
      <c r="I7" s="447"/>
      <c r="J7" s="440" t="s">
        <v>167</v>
      </c>
      <c r="K7" s="441"/>
      <c r="L7" s="442" t="s">
        <v>168</v>
      </c>
      <c r="M7" s="437"/>
      <c r="N7" s="438" t="s">
        <v>169</v>
      </c>
      <c r="O7" s="439"/>
      <c r="P7" s="438" t="s">
        <v>170</v>
      </c>
      <c r="Q7" s="439"/>
      <c r="R7" s="436" t="s">
        <v>171</v>
      </c>
      <c r="S7" s="437"/>
      <c r="T7" s="426" t="s">
        <v>172</v>
      </c>
      <c r="U7" s="428" t="s">
        <v>173</v>
      </c>
      <c r="V7" s="428" t="s">
        <v>174</v>
      </c>
      <c r="W7" s="426" t="s">
        <v>172</v>
      </c>
      <c r="X7" s="428" t="s">
        <v>173</v>
      </c>
      <c r="Y7" s="430" t="s">
        <v>174</v>
      </c>
    </row>
    <row r="8" spans="1:25" ht="25.5" customHeight="1" thickBot="1" x14ac:dyDescent="0.3">
      <c r="A8" s="452"/>
      <c r="B8" s="454"/>
      <c r="C8" s="456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4"/>
      <c r="U8" s="435"/>
      <c r="V8" s="435"/>
      <c r="W8" s="427"/>
      <c r="X8" s="429"/>
      <c r="Y8" s="431"/>
    </row>
    <row r="9" spans="1:25" ht="15.75" thickBot="1" x14ac:dyDescent="0.3">
      <c r="A9" s="113" t="s">
        <v>73</v>
      </c>
      <c r="B9" s="105"/>
      <c r="C9" s="106"/>
      <c r="D9" s="177">
        <f>D10+D17+D40</f>
        <v>2</v>
      </c>
      <c r="E9" s="178">
        <f t="shared" ref="E9:I9" si="0">E10+E17+E40</f>
        <v>48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2</v>
      </c>
      <c r="K9" s="179">
        <f>E9+G9+I9</f>
        <v>48</v>
      </c>
      <c r="L9" s="180">
        <v>2</v>
      </c>
      <c r="M9" s="181">
        <v>52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48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49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0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3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3"/>
      <c r="B19" s="444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3"/>
      <c r="B20" s="44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3"/>
      <c r="B21" s="44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3"/>
      <c r="B22" s="44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3"/>
      <c r="B23" s="44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3"/>
      <c r="B24" s="44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3"/>
      <c r="B25" s="44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3"/>
      <c r="B26" s="44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3"/>
      <c r="B27" s="44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3"/>
      <c r="B28" s="44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3"/>
      <c r="B29" s="44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3"/>
      <c r="B31" s="444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3"/>
      <c r="B32" s="44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3"/>
      <c r="B33" s="44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3"/>
      <c r="B34" s="44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3"/>
      <c r="B36" s="444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3"/>
      <c r="B37" s="444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3"/>
      <c r="B38" s="444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3"/>
      <c r="B39" s="444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2</v>
      </c>
      <c r="E40" s="185">
        <f t="shared" ref="E40:I40" si="16">SUM(E41:E48)</f>
        <v>48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2</v>
      </c>
      <c r="K40" s="185">
        <f t="shared" si="3"/>
        <v>48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>
        <f t="shared" si="4"/>
        <v>1</v>
      </c>
      <c r="U40" s="169">
        <f t="shared" si="5"/>
        <v>0</v>
      </c>
      <c r="V40" s="169">
        <f t="shared" si="6"/>
        <v>0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94" t="s">
        <v>211</v>
      </c>
      <c r="C41" s="94"/>
      <c r="D41" s="204">
        <v>2</v>
      </c>
      <c r="E41" s="205">
        <v>48</v>
      </c>
      <c r="F41" s="206"/>
      <c r="G41" s="207"/>
      <c r="H41" s="204"/>
      <c r="I41" s="205"/>
      <c r="J41" s="204">
        <f t="shared" si="2"/>
        <v>2</v>
      </c>
      <c r="K41" s="205">
        <f t="shared" si="3"/>
        <v>48</v>
      </c>
      <c r="L41" s="208">
        <v>2</v>
      </c>
      <c r="M41" s="209">
        <v>52</v>
      </c>
      <c r="N41" s="210"/>
      <c r="O41" s="211"/>
      <c r="P41" s="212"/>
      <c r="Q41" s="211"/>
      <c r="R41" s="208">
        <v>0</v>
      </c>
      <c r="S41" s="213">
        <v>0</v>
      </c>
      <c r="T41" s="170">
        <f t="shared" si="4"/>
        <v>1</v>
      </c>
      <c r="U41" s="167">
        <f t="shared" si="5"/>
        <v>0</v>
      </c>
      <c r="V41" s="167">
        <f t="shared" si="6"/>
        <v>0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 t="s">
        <v>213</v>
      </c>
      <c r="C51" s="11"/>
      <c r="D51" s="11"/>
      <c r="E51" s="11"/>
      <c r="F51" s="11"/>
      <c r="G51" s="11"/>
      <c r="H51" s="11"/>
      <c r="I51" s="11"/>
      <c r="J51" s="11"/>
      <c r="K51" s="12"/>
      <c r="L51" s="12" t="s">
        <v>214</v>
      </c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152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2" t="s">
        <v>180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  <c r="T4" s="417"/>
    </row>
    <row r="5" spans="1:20" s="1" customFormat="1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17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473"/>
      <c r="I7" s="473"/>
      <c r="J7" s="473"/>
      <c r="K7" s="473"/>
      <c r="L7" s="473"/>
      <c r="M7" s="474"/>
      <c r="N7" s="474"/>
      <c r="O7" s="475" t="s">
        <v>19</v>
      </c>
      <c r="P7" s="476"/>
      <c r="Q7" s="476"/>
      <c r="R7" s="476"/>
      <c r="S7" s="477"/>
      <c r="T7" s="488" t="s">
        <v>22</v>
      </c>
    </row>
    <row r="8" spans="1:20" s="1" customFormat="1" ht="22.5" customHeight="1" x14ac:dyDescent="0.25">
      <c r="A8" s="468"/>
      <c r="B8" s="464"/>
      <c r="C8" s="464"/>
      <c r="D8" s="464"/>
      <c r="E8" s="464"/>
      <c r="F8" s="464"/>
      <c r="G8" s="484" t="s">
        <v>23</v>
      </c>
      <c r="H8" s="484" t="s">
        <v>6</v>
      </c>
      <c r="I8" s="484" t="s">
        <v>7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179</v>
      </c>
      <c r="O8" s="478" t="s">
        <v>9</v>
      </c>
      <c r="P8" s="492" t="s">
        <v>176</v>
      </c>
      <c r="Q8" s="492" t="s">
        <v>177</v>
      </c>
      <c r="R8" s="494" t="s">
        <v>178</v>
      </c>
      <c r="S8" s="480" t="s">
        <v>21</v>
      </c>
      <c r="T8" s="489"/>
    </row>
    <row r="9" spans="1:20" ht="53.25" customHeight="1" thickBot="1" x14ac:dyDescent="0.3">
      <c r="A9" s="469"/>
      <c r="B9" s="465"/>
      <c r="C9" s="471"/>
      <c r="D9" s="465"/>
      <c r="E9" s="466"/>
      <c r="F9" s="466"/>
      <c r="G9" s="485"/>
      <c r="H9" s="485"/>
      <c r="I9" s="485"/>
      <c r="J9" s="485"/>
      <c r="K9" s="485"/>
      <c r="L9" s="485"/>
      <c r="M9" s="485"/>
      <c r="N9" s="487"/>
      <c r="O9" s="479"/>
      <c r="P9" s="493"/>
      <c r="Q9" s="493"/>
      <c r="R9" s="495"/>
      <c r="S9" s="481"/>
      <c r="T9" s="49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1"/>
      <c r="I23" s="46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153</v>
      </c>
    </row>
    <row r="3" spans="1:8" ht="15.75" x14ac:dyDescent="0.25">
      <c r="A3" s="497" t="s">
        <v>181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75</v>
      </c>
      <c r="B5" s="501" t="s">
        <v>76</v>
      </c>
      <c r="C5" s="501" t="s">
        <v>77</v>
      </c>
      <c r="D5" s="503" t="s">
        <v>78</v>
      </c>
      <c r="E5" s="507"/>
      <c r="F5" s="503" t="s">
        <v>79</v>
      </c>
      <c r="G5" s="504"/>
      <c r="H5" s="505" t="s">
        <v>80</v>
      </c>
    </row>
    <row r="6" spans="1:8" ht="33" customHeight="1" thickBot="1" x14ac:dyDescent="0.25">
      <c r="A6" s="500"/>
      <c r="B6" s="502"/>
      <c r="C6" s="502"/>
      <c r="D6" s="408" t="s">
        <v>182</v>
      </c>
      <c r="E6" s="408" t="s">
        <v>183</v>
      </c>
      <c r="F6" s="278" t="s">
        <v>81</v>
      </c>
      <c r="G6" s="278" t="s">
        <v>82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154</v>
      </c>
    </row>
    <row r="3" spans="1:8" ht="15.75" x14ac:dyDescent="0.25">
      <c r="A3" s="497" t="s">
        <v>184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75</v>
      </c>
      <c r="B5" s="510" t="s">
        <v>76</v>
      </c>
      <c r="C5" s="510" t="s">
        <v>77</v>
      </c>
      <c r="D5" s="512" t="s">
        <v>78</v>
      </c>
      <c r="E5" s="516"/>
      <c r="F5" s="512" t="s">
        <v>79</v>
      </c>
      <c r="G5" s="513"/>
      <c r="H5" s="514" t="s">
        <v>87</v>
      </c>
    </row>
    <row r="6" spans="1:8" ht="15.75" customHeight="1" thickBot="1" x14ac:dyDescent="0.25">
      <c r="A6" s="509"/>
      <c r="B6" s="511"/>
      <c r="C6" s="511"/>
      <c r="D6" s="409" t="s">
        <v>182</v>
      </c>
      <c r="E6" s="409" t="s">
        <v>183</v>
      </c>
      <c r="F6" s="409" t="s">
        <v>81</v>
      </c>
      <c r="G6" s="409" t="s">
        <v>88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3"/>
      <c r="O1" s="3"/>
      <c r="P1" s="3"/>
      <c r="Q1" s="3"/>
      <c r="R1" s="3"/>
      <c r="S1" s="410" t="s">
        <v>155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2" t="s">
        <v>185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</row>
    <row r="5" spans="1:19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522"/>
      <c r="N7" s="523"/>
      <c r="O7" s="475" t="s">
        <v>19</v>
      </c>
      <c r="P7" s="476"/>
      <c r="Q7" s="476"/>
      <c r="R7" s="476"/>
      <c r="S7" s="523"/>
    </row>
    <row r="8" spans="1:19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16</v>
      </c>
      <c r="O8" s="478" t="s">
        <v>9</v>
      </c>
      <c r="P8" s="494" t="s">
        <v>176</v>
      </c>
      <c r="Q8" s="492" t="s">
        <v>177</v>
      </c>
      <c r="R8" s="492" t="s">
        <v>178</v>
      </c>
      <c r="S8" s="518" t="s">
        <v>21</v>
      </c>
    </row>
    <row r="9" spans="1:19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485"/>
      <c r="N9" s="487"/>
      <c r="O9" s="517"/>
      <c r="P9" s="495"/>
      <c r="Q9" s="493"/>
      <c r="R9" s="493"/>
      <c r="S9" s="51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410" t="s">
        <v>156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2" t="s">
        <v>186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17"/>
    </row>
    <row r="5" spans="1:14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475" t="s">
        <v>19</v>
      </c>
      <c r="N7" s="523"/>
    </row>
    <row r="8" spans="1:14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187</v>
      </c>
      <c r="M8" s="478" t="s">
        <v>9</v>
      </c>
      <c r="N8" s="524" t="s">
        <v>188</v>
      </c>
    </row>
    <row r="9" spans="1:14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517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189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196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197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59" t="s">
        <v>113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114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198</v>
      </c>
      <c r="C6" s="563"/>
      <c r="D6" s="564" t="s">
        <v>199</v>
      </c>
      <c r="E6" s="565"/>
      <c r="F6" s="566" t="s">
        <v>115</v>
      </c>
      <c r="G6" s="568" t="s">
        <v>200</v>
      </c>
      <c r="H6" s="569"/>
      <c r="I6" s="570" t="s">
        <v>201</v>
      </c>
      <c r="J6" s="571"/>
      <c r="K6" s="572" t="s">
        <v>116</v>
      </c>
      <c r="L6" s="550" t="s">
        <v>202</v>
      </c>
      <c r="M6" s="551"/>
      <c r="N6" s="552" t="s">
        <v>203</v>
      </c>
      <c r="O6" s="553"/>
      <c r="P6" s="554" t="s">
        <v>117</v>
      </c>
    </row>
    <row r="7" spans="1:16" ht="26.25" thickBot="1" x14ac:dyDescent="0.25">
      <c r="A7" s="530"/>
      <c r="B7" s="351" t="s">
        <v>110</v>
      </c>
      <c r="C7" s="352" t="s">
        <v>111</v>
      </c>
      <c r="D7" s="353" t="s">
        <v>110</v>
      </c>
      <c r="E7" s="354" t="s">
        <v>29</v>
      </c>
      <c r="F7" s="567"/>
      <c r="G7" s="355" t="s">
        <v>110</v>
      </c>
      <c r="H7" s="356" t="s">
        <v>111</v>
      </c>
      <c r="I7" s="357" t="s">
        <v>110</v>
      </c>
      <c r="J7" s="358" t="s">
        <v>29</v>
      </c>
      <c r="K7" s="573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95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91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102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93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103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105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74</v>
      </c>
      <c r="B1" s="303"/>
      <c r="G1" s="303"/>
      <c r="J1" s="410" t="s">
        <v>160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204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140</v>
      </c>
      <c r="B5" s="577" t="s">
        <v>198</v>
      </c>
      <c r="C5" s="578"/>
      <c r="D5" s="579" t="s">
        <v>205</v>
      </c>
      <c r="E5" s="579"/>
      <c r="F5" s="572" t="s">
        <v>115</v>
      </c>
      <c r="G5" s="580" t="s">
        <v>206</v>
      </c>
      <c r="H5" s="580"/>
      <c r="I5" s="581" t="s">
        <v>207</v>
      </c>
      <c r="J5" s="580"/>
      <c r="K5" s="548" t="s">
        <v>116</v>
      </c>
    </row>
    <row r="6" spans="1:11" ht="32.25" customHeight="1" thickBot="1" x14ac:dyDescent="0.25">
      <c r="A6" s="576"/>
      <c r="B6" s="293" t="s">
        <v>110</v>
      </c>
      <c r="C6" s="294" t="s">
        <v>111</v>
      </c>
      <c r="D6" s="293" t="s">
        <v>110</v>
      </c>
      <c r="E6" s="294" t="s">
        <v>29</v>
      </c>
      <c r="F6" s="576"/>
      <c r="G6" s="359" t="s">
        <v>110</v>
      </c>
      <c r="H6" s="360" t="s">
        <v>111</v>
      </c>
      <c r="I6" s="359" t="s">
        <v>110</v>
      </c>
      <c r="J6" s="360" t="s">
        <v>29</v>
      </c>
      <c r="K6" s="582"/>
    </row>
    <row r="7" spans="1:11" x14ac:dyDescent="0.2">
      <c r="A7" s="361" t="s">
        <v>141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142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96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143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144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145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146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98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133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147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134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137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148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106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84</v>
      </c>
      <c r="B23" s="584"/>
      <c r="C23" s="303"/>
      <c r="I23" s="585" t="s">
        <v>85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129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74</v>
      </c>
      <c r="B1" s="303"/>
      <c r="D1" s="303"/>
      <c r="E1" s="410" t="s">
        <v>161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208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149</v>
      </c>
      <c r="B5" s="589" t="s">
        <v>209</v>
      </c>
      <c r="C5" s="590"/>
      <c r="D5" s="591" t="s">
        <v>210</v>
      </c>
      <c r="E5" s="592"/>
      <c r="F5" s="571" t="s">
        <v>90</v>
      </c>
    </row>
    <row r="6" spans="1:6" ht="13.5" thickBot="1" x14ac:dyDescent="0.25">
      <c r="A6" s="588"/>
      <c r="B6" s="392" t="s">
        <v>110</v>
      </c>
      <c r="C6" s="393" t="s">
        <v>111</v>
      </c>
      <c r="D6" s="392" t="s">
        <v>110</v>
      </c>
      <c r="E6" s="394" t="s">
        <v>29</v>
      </c>
      <c r="F6" s="593"/>
    </row>
    <row r="7" spans="1:6" x14ac:dyDescent="0.2">
      <c r="A7" s="395" t="s">
        <v>150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95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99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92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100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98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96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94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106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107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104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102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109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91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97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101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105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93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84</v>
      </c>
      <c r="B26" s="584"/>
      <c r="C26" s="303"/>
      <c r="E26" s="347" t="s">
        <v>85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86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2021-09-29T11:42:44Z</dcterms:modified>
</cp:coreProperties>
</file>