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workbookProtection workbookPassword="E6FD" lockStructure="1"/>
  <bookViews>
    <workbookView xWindow="32760" yWindow="32760" windowWidth="20730" windowHeight="6585" tabRatio="814" activeTab="1"/>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'!$A$9:$X$13</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 name="_xlnm.Print_Area" localSheetId="0">'General plan sc'!$A$1:$AH$18</definedName>
    <definedName name="_xlnm.Print_Area" localSheetId="3">'Inv. special'!$A$1:$T$27</definedName>
  </definedNames>
  <calcPr calcId="145621"/>
</workbook>
</file>

<file path=xl/calcChain.xml><?xml version="1.0" encoding="utf-8"?>
<calcChain xmlns="http://schemas.openxmlformats.org/spreadsheetml/2006/main">
  <c r="G11" i="12" l="1"/>
  <c r="G12" i="12" s="1"/>
  <c r="K13" i="10"/>
  <c r="L13" i="10"/>
  <c r="M13" i="10"/>
  <c r="N13" i="10"/>
  <c r="O13" i="10"/>
  <c r="J13" i="10"/>
  <c r="L23" i="2"/>
  <c r="M23" i="2"/>
  <c r="N23" i="2"/>
  <c r="O23" i="2"/>
  <c r="P23" i="2"/>
  <c r="Q23" i="2"/>
  <c r="R23" i="2"/>
  <c r="K23" i="2"/>
  <c r="L21" i="5"/>
  <c r="M21" i="5"/>
  <c r="N21" i="5"/>
  <c r="O21" i="5"/>
  <c r="P21" i="5"/>
  <c r="Q21" i="5"/>
  <c r="R21" i="5"/>
  <c r="S21" i="5"/>
  <c r="T21" i="5"/>
  <c r="M12" i="12"/>
  <c r="N12" i="12"/>
  <c r="O12" i="12"/>
  <c r="P12" i="12"/>
  <c r="Q12" i="12"/>
  <c r="R12" i="12"/>
  <c r="S12" i="12"/>
  <c r="T12" i="12"/>
  <c r="U12" i="12"/>
  <c r="V12" i="12"/>
  <c r="W12" i="12"/>
  <c r="X12" i="12"/>
  <c r="Y12" i="12"/>
  <c r="Z12" i="12"/>
  <c r="AA12" i="12"/>
  <c r="AB12" i="12"/>
  <c r="AC12" i="12"/>
  <c r="AD12" i="12"/>
  <c r="AE12" i="12"/>
  <c r="AF12" i="12"/>
  <c r="AG12" i="12"/>
  <c r="AH12" i="12"/>
  <c r="H11" i="12"/>
  <c r="H12" i="12"/>
  <c r="K21" i="5"/>
  <c r="L14" i="4"/>
  <c r="M14" i="4"/>
  <c r="N14" i="4"/>
  <c r="O14" i="4"/>
  <c r="P14" i="4"/>
  <c r="Q14" i="4"/>
  <c r="R14" i="4"/>
  <c r="K14" i="4"/>
  <c r="I12" i="12"/>
  <c r="J12" i="12"/>
  <c r="K12" i="12"/>
  <c r="L12" i="12"/>
</calcChain>
</file>

<file path=xl/sharedStrings.xml><?xml version="1.0" encoding="utf-8"?>
<sst xmlns="http://schemas.openxmlformats.org/spreadsheetml/2006/main" count="966" uniqueCount="627">
  <si>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</si>
  <si>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</si>
  <si>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</si>
  <si>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</si>
  <si>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</si>
  <si>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</si>
  <si>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</si>
  <si>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</si>
  <si>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</si>
  <si>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</si>
  <si>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</si>
  <si>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</si>
  <si>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</si>
  <si>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</si>
  <si>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</si>
  <si>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</si>
  <si>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</si>
  <si>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</si>
  <si>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</si>
  <si>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</si>
  <si>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</si>
  <si>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</si>
  <si>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</si>
  <si>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</si>
  <si>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</si>
  <si>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</si>
  <si>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</si>
  <si>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</si>
  <si>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</si>
  <si>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</si>
  <si>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</si>
  <si>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</si>
  <si>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</si>
  <si>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</si>
  <si>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</si>
  <si>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</si>
  <si>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</si>
  <si>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</si>
  <si>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</si>
  <si>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</si>
  <si>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</si>
  <si>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</si>
  <si>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</si>
  <si>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</si>
  <si>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</si>
  <si>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</si>
  <si>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</si>
  <si>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</si>
  <si>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</si>
  <si>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</si>
  <si>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</si>
  <si>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</si>
  <si>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</si>
  <si>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</si>
  <si>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</si>
  <si>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</si>
  <si>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</si>
  <si>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</si>
  <si>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</si>
  <si>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</si>
  <si>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</si>
  <si>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</si>
  <si>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</si>
  <si>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</si>
  <si>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</si>
  <si>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</si>
  <si>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</si>
  <si>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</si>
  <si>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</si>
  <si>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</si>
  <si>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</si>
  <si>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</si>
  <si>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</si>
  <si>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</si>
  <si>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</si>
  <si>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</si>
  <si>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</si>
  <si>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</si>
  <si>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</si>
  <si>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</si>
  <si>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</si>
  <si>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</si>
  <si>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</si>
  <si>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</si>
  <si>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</si>
  <si>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</si>
  <si>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</si>
  <si>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</si>
  <si>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</si>
  <si>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</si>
  <si>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</si>
  <si>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</si>
  <si>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</si>
  <si>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</si>
  <si>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</si>
  <si>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</si>
  <si>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</si>
  <si>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</si>
  <si>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</si>
  <si>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</si>
  <si>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</si>
  <si>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</si>
  <si>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</si>
  <si>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</si>
  <si>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</si>
  <si>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</si>
  <si>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</si>
  <si>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</si>
  <si>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</si>
  <si>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</si>
  <si>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</si>
  <si>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</si>
  <si>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</si>
  <si>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</si>
  <si>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</si>
  <si>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</si>
  <si>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</si>
  <si>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</si>
  <si>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</si>
  <si>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</si>
  <si>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</si>
  <si>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</si>
  <si>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</si>
  <si>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</si>
  <si>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</si>
  <si>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</si>
  <si>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</si>
  <si>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</si>
  <si>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</si>
  <si>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</si>
  <si>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</si>
  <si>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</si>
  <si>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</si>
  <si>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</si>
  <si>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</si>
  <si>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</si>
  <si>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</si>
  <si>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</si>
  <si>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</si>
  <si>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</si>
  <si>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</si>
  <si>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</si>
  <si>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</si>
  <si>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</si>
  <si>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</si>
  <si>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</si>
  <si>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</si>
  <si>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</si>
  <si>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</si>
  <si>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</si>
  <si>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</si>
  <si>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</si>
  <si>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</si>
  <si>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</si>
  <si>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</si>
  <si>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</si>
  <si>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</si>
  <si>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</si>
  <si>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</si>
  <si>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</si>
  <si>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</si>
  <si>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</si>
  <si>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</si>
  <si>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</si>
  <si>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</si>
  <si>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</si>
  <si>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</si>
  <si>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</si>
  <si>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</si>
  <si>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</si>
  <si>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</si>
  <si>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</si>
  <si>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</si>
  <si>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</si>
  <si>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</si>
  <si>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</si>
  <si>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</si>
  <si>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</si>
  <si>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</si>
  <si>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</si>
  <si>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</si>
  <si>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</si>
  <si>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</si>
  <si>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</si>
  <si>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</si>
  <si>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</si>
  <si>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</si>
  <si>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</si>
  <si>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</si>
  <si>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</si>
  <si>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</si>
  <si>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</si>
  <si>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</si>
  <si>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</si>
  <si>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</si>
  <si>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</si>
  <si>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</si>
  <si>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</si>
  <si>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</si>
  <si>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</si>
  <si>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</si>
  <si>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</si>
  <si>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</si>
  <si>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</si>
  <si>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</si>
  <si>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</si>
  <si>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</si>
  <si>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</si>
  <si>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</si>
  <si>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</si>
  <si>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</si>
  <si>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</si>
  <si>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</si>
  <si>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</si>
  <si>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</si>
  <si>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</si>
  <si>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</si>
  <si>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</si>
  <si>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</si>
  <si>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</si>
  <si>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</si>
  <si>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</si>
  <si>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</si>
  <si>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</si>
  <si>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</si>
  <si>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</si>
  <si>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</si>
  <si>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</si>
  <si>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</si>
  <si>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</si>
  <si>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</si>
  <si>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</si>
  <si>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</si>
  <si>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</si>
  <si>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</si>
  <si>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</si>
  <si>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</si>
  <si>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</si>
  <si>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</si>
  <si>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</si>
  <si>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</si>
  <si>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</si>
  <si>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</si>
  <si>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</si>
  <si>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</si>
  <si>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</si>
  <si>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</si>
  <si>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</si>
  <si>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</si>
  <si>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</si>
  <si>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</si>
  <si>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</si>
  <si>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</si>
  <si>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</si>
  <si>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</si>
  <si>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</si>
  <si>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</si>
  <si>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</si>
  <si>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</si>
  <si>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</si>
  <si>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</si>
  <si>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</si>
  <si>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</si>
  <si>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</si>
  <si>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</si>
  <si>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</si>
  <si>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</si>
  <si>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</si>
  <si>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</si>
  <si>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</si>
  <si>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</si>
  <si>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</si>
  <si>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</si>
  <si>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</si>
  <si>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</si>
  <si>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</si>
  <si>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</si>
  <si>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</si>
  <si>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</si>
  <si>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</si>
  <si>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</si>
  <si>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</si>
  <si>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</si>
  <si>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</si>
  <si>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</si>
  <si>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</si>
  <si>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</si>
  <si>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</si>
  <si>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</si>
  <si>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</si>
  <si>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</si>
  <si>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</si>
  <si>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</si>
  <si>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</si>
  <si>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</si>
  <si>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</si>
  <si>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</si>
  <si>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</si>
  <si>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</si>
  <si>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</si>
  <si>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</si>
  <si>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</si>
  <si>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</si>
  <si>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</si>
  <si>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</si>
  <si>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</si>
  <si>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</si>
  <si>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</si>
  <si>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</si>
  <si>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</si>
  <si>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</si>
  <si>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</si>
  <si>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</si>
  <si>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</si>
  <si>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</si>
  <si>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</si>
  <si>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</si>
  <si>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</si>
  <si>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</si>
  <si>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</si>
  <si>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</si>
  <si>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</si>
  <si>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</si>
  <si>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</si>
  <si>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</si>
  <si>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</si>
  <si>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</si>
  <si>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</si>
  <si>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</si>
  <si>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</si>
  <si>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</si>
  <si>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</si>
  <si>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</si>
  <si>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</si>
  <si>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</si>
  <si>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</si>
  <si>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</si>
  <si>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</si>
  <si>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</si>
  <si>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</si>
  <si>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</si>
  <si>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</si>
  <si>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</si>
  <si>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</si>
  <si>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</si>
  <si>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</si>
  <si>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</si>
  <si>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</si>
  <si>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</si>
  <si>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</si>
  <si>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</si>
  <si>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</si>
  <si>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</si>
  <si>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</si>
  <si>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</si>
  <si>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</si>
  <si>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</si>
  <si>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</si>
  <si>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</si>
  <si>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</si>
  <si>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</si>
  <si>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</si>
  <si>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</si>
  <si>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</si>
  <si>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</si>
  <si>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</si>
  <si>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</si>
  <si>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</si>
  <si>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</si>
  <si>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</si>
  <si>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</si>
  <si>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</si>
  <si>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</si>
  <si>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</si>
  <si>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</si>
  <si>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</si>
  <si>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</si>
  <si>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</si>
  <si>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</si>
  <si>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</si>
  <si>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</si>
  <si>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</si>
  <si>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</si>
  <si>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</si>
  <si>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</si>
  <si>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</si>
  <si>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</si>
  <si>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</si>
  <si>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</si>
  <si>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</si>
  <si>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</si>
  <si>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</si>
  <si>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</si>
  <si>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</si>
  <si>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</si>
  <si>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</si>
  <si>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</si>
  <si>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</si>
  <si>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</si>
  <si>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</si>
  <si>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</si>
  <si>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</si>
  <si>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</si>
  <si>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</si>
  <si>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</si>
  <si>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</si>
  <si>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</si>
  <si>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</si>
  <si>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</si>
  <si>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</si>
  <si>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</si>
  <si>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</si>
  <si>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</si>
  <si>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</si>
  <si>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</si>
  <si>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</si>
  <si>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</si>
  <si>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</si>
  <si>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</si>
  <si>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</si>
  <si>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</si>
  <si>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</si>
  <si>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</si>
  <si>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</si>
  <si>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</si>
  <si>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</si>
  <si>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</si>
  <si>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</si>
  <si>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</si>
  <si>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</si>
  <si>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</si>
  <si>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</si>
  <si>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</si>
  <si>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</si>
  <si>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</si>
  <si>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</si>
  <si>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</si>
  <si>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</si>
  <si>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</si>
  <si>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</si>
  <si>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</si>
  <si>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</si>
  <si>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</si>
  <si>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</si>
  <si>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</si>
  <si>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</si>
  <si>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</si>
  <si>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</si>
  <si>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</si>
  <si>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</si>
  <si>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</si>
  <si>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</si>
  <si>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</si>
  <si>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</si>
  <si>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</si>
  <si>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</si>
  <si>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</si>
  <si>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</si>
  <si>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</si>
  <si>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</si>
  <si>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</si>
  <si>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</si>
  <si>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</si>
  <si>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</si>
  <si>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</si>
  <si>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</si>
  <si>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</si>
  <si>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</si>
  <si>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</si>
  <si>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</si>
  <si>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</si>
  <si>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</si>
  <si>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</si>
  <si>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</si>
  <si>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</si>
  <si>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</si>
  <si>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</si>
  <si>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</si>
  <si>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</si>
  <si>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</si>
  <si>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</si>
  <si>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</si>
  <si>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</si>
  <si>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</si>
  <si>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</si>
  <si>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</si>
  <si>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</si>
  <si>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</si>
  <si>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</si>
  <si>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</si>
  <si>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</si>
  <si>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</si>
  <si>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</si>
  <si>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</si>
  <si>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</si>
  <si>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</si>
  <si>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</si>
  <si>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</si>
  <si>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</si>
  <si>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</si>
  <si>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</si>
  <si>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</si>
  <si>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</si>
  <si>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</si>
  <si>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</si>
  <si>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</si>
  <si>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</si>
  <si>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</si>
  <si>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</si>
  <si>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</si>
  <si>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</si>
  <si>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</si>
  <si>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</si>
  <si>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</si>
  <si>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</si>
  <si>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</si>
  <si>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</si>
  <si>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</si>
  <si>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</si>
  <si>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</si>
  <si>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</si>
  <si>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</si>
  <si>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</si>
  <si>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</si>
  <si>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</si>
  <si>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</si>
  <si>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</si>
  <si>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</si>
  <si>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</si>
  <si>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</si>
  <si>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</si>
  <si>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</si>
  <si>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</si>
  <si>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</si>
  <si>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</si>
  <si>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</si>
  <si>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</si>
  <si>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</si>
  <si>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</si>
  <si>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</si>
  <si>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</si>
  <si>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</si>
  <si>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</si>
  <si>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</si>
  <si>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</si>
  <si>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</si>
  <si>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</si>
  <si>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</si>
  <si>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</si>
  <si>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</si>
  <si>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</si>
  <si>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</si>
  <si>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</si>
  <si>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</si>
  <si>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</si>
  <si>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</si>
  <si>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</si>
  <si>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</si>
  <si>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</si>
  <si>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</si>
  <si>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</si>
  <si>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</si>
  <si>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</si>
  <si>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</si>
  <si>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</si>
  <si>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</si>
  <si>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</si>
  <si>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</si>
  <si>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</si>
  <si>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</si>
  <si>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</si>
  <si>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</si>
  <si>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</si>
  <si>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</si>
  <si>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</si>
  <si>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</si>
  <si>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</si>
  <si>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</si>
  <si>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</si>
  <si>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</si>
  <si>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</si>
  <si>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</si>
  <si>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</si>
  <si>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</si>
  <si>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</si>
  <si>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</si>
  <si>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</si>
  <si>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</si>
  <si>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</si>
  <si>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</si>
  <si>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</si>
  <si>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</si>
  <si>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</si>
  <si>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</si>
  <si>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</si>
  <si>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</si>
  <si>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</si>
  <si>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</si>
  <si>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</si>
  <si>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</si>
  <si>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</si>
  <si>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</si>
  <si>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</si>
  <si>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</si>
  <si>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</si>
  <si>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</si>
  <si>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</si>
  <si>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</si>
  <si>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</si>
  <si>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 xml:space="preserve">Liceul Tehnologic de Transport Feroviar "Anghel Saligny" </t>
  </si>
  <si>
    <t>Simeria</t>
  </si>
  <si>
    <t xml:space="preserve">   Secretar şef,</t>
  </si>
  <si>
    <t>Liceul Tehnologic de Transport Feroviar "Anghel Saligny" Simeria</t>
  </si>
  <si>
    <t xml:space="preserve">   Oprean Daniela</t>
  </si>
  <si>
    <t xml:space="preserve">      Secretar şef,</t>
  </si>
  <si>
    <t xml:space="preserve">  Oprean Daniela</t>
  </si>
  <si>
    <t xml:space="preserve">                    Secretar şef,</t>
  </si>
  <si>
    <t xml:space="preserve">                    Oprean Daniela</t>
  </si>
  <si>
    <t>Nr.4253/11.10.2021</t>
  </si>
  <si>
    <t>Nr.4254/11.10.2021</t>
  </si>
  <si>
    <t>Nr.4255/11.10.2021</t>
  </si>
  <si>
    <t>Nr.4252/11.10.2021</t>
  </si>
  <si>
    <t>Prof. Ing.Steici Marius - Silviu</t>
  </si>
  <si>
    <t xml:space="preserve">            Director,</t>
  </si>
  <si>
    <t>OMECT 5570/2006</t>
  </si>
  <si>
    <t>Invăţământ 
profesional</t>
  </si>
  <si>
    <t>OMEN 3704/2019</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</si>
</sst>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0"/>
      <color theme="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187">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13" fillId="0" borderId="1" xfId="0" applyFont="1" applyFill="1" applyBorder="1" applyAlignment="1">
      <alignment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19" fillId="0" borderId="1" xfId="0" applyFont="1" applyFill="1" applyBorder="1" applyAlignment="1">
      <alignment horizontal="center" wrapText="1"/>
    </xf>
    <xf numFmtId="0" fontId="23" fillId="0" borderId="0" xfId="0" applyFont="1"/>
    <xf numFmtId="0" fontId="11" fillId="0" borderId="2" xfId="0" applyFont="1" applyFill="1" applyBorder="1" applyAlignment="1">
      <alignment horizontal="center" vertical="center" wrapText="1"/>
    </xf>
    <xf numFmtId="0" fontId="3" fillId="0" borderId="0" xfId="0" applyFont="1" applyBorder="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8" borderId="10" xfId="0" applyFont="1" applyFill="1" applyBorder="1" applyAlignment="1">
      <alignment horizontal="center" vertical="center"/>
    </xf>
    <xf numFmtId="0" fontId="20" fillId="8" borderId="15"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1"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12" xfId="0" applyFont="1" applyBorder="1" applyAlignment="1">
      <alignment horizontal="left" vertical="top" wrapText="1"/>
    </xf>
    <xf numFmtId="0" fontId="21" fillId="0" borderId="12" xfId="0" applyFont="1" applyBorder="1" applyAlignment="1">
      <alignment horizontal="left" vertical="top"/>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1"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1"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6" fillId="13" borderId="13"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21" fillId="0" borderId="12" xfId="0" applyFont="1" applyFill="1" applyBorder="1" applyAlignment="1">
      <alignment horizontal="left" vertical="top" wrapText="1"/>
    </xf>
    <xf numFmtId="0" fontId="6" fillId="11" borderId="1" xfId="0" applyFont="1" applyFill="1" applyBorder="1" applyAlignment="1">
      <alignment horizontal="center" vertical="center"/>
    </xf>
    <xf numFmtId="0" fontId="7" fillId="12" borderId="2" xfId="0" applyFont="1" applyFill="1" applyBorder="1" applyAlignment="1">
      <alignment horizontal="right" vertical="top" wrapText="1"/>
    </xf>
    <xf numFmtId="0" fontId="7" fillId="12" borderId="11"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3" borderId="1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Border="1" applyAlignment="1">
      <alignment horizontal="center" vertical="center" wrapText="1"/>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21" fillId="0" borderId="0" xfId="0" applyFont="1" applyBorder="1" applyAlignment="1">
      <alignment horizontal="center" vertical="center" wrapText="1"/>
    </xf>
    <xf numFmtId="0" fontId="21" fillId="12" borderId="2" xfId="0" applyFont="1" applyFill="1" applyBorder="1" applyAlignment="1">
      <alignment horizontal="right" vertical="top" wrapText="1"/>
    </xf>
    <xf numFmtId="0" fontId="21" fillId="12" borderId="11" xfId="0" applyFont="1" applyFill="1" applyBorder="1" applyAlignment="1">
      <alignment horizontal="right" vertical="top" wrapText="1"/>
    </xf>
    <xf numFmtId="0" fontId="21" fillId="12" borderId="3" xfId="0" applyFont="1" applyFill="1" applyBorder="1" applyAlignment="1">
      <alignment horizontal="right" vertical="top" wrapText="1"/>
    </xf>
    <xf numFmtId="0" fontId="21" fillId="12" borderId="1" xfId="0" applyFont="1" applyFill="1" applyBorder="1" applyAlignment="1">
      <alignment horizontal="center" vertical="top" wrapText="1"/>
    </xf>
    <xf numFmtId="0" fontId="21" fillId="12" borderId="0" xfId="0" applyFont="1" applyFill="1"/>
    <xf numFmtId="0" fontId="11" fillId="12" borderId="1" xfId="0" applyFont="1" applyFill="1" applyBorder="1" applyAlignment="1">
      <alignment horizontal="center" vertical="top" wrapText="1"/>
    </xf>
    <xf numFmtId="0" fontId="11" fillId="12" borderId="1" xfId="0" applyFont="1" applyFill="1" applyBorder="1" applyAlignment="1">
      <alignment horizontal="center" wrapText="1"/>
    </xf>
    <xf numFmtId="0" fontId="11" fillId="12" borderId="0" xfId="0" applyFont="1" applyFill="1" applyAlignment="1">
      <alignment horizontal="center"/>
    </xf>
    <xf numFmtId="0" fontId="11" fillId="12" borderId="0" xfId="0" applyFont="1" applyFill="1" applyAlignment="1">
      <alignment vertical="top"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6"/>
  <sheetViews>
    <sheetView topLeftCell="A4" zoomScaleNormal="100" zoomScaleSheetLayoutView="100" workbookViewId="0">
      <selection activeCell="E6" sqref="E6:E10"/>
    </sheetView>
  </sheetViews>
  <sheetFormatPr defaultRowHeight="12.75" x14ac:dyDescent="0.2"/>
  <cols>
    <col min="1" max="1" width="4.5703125" style="30" customWidth="1"/>
    <col min="2" max="2" width="11.42578125" style="30" customWidth="1"/>
    <col min="3" max="3" width="11.42578125" style="85"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8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608</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1" t="s">
        <v>545</v>
      </c>
    </row>
    <row r="2" spans="1:34" x14ac:dyDescent="0.2">
      <c r="A2" s="25" t="s">
        <v>612</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t="s">
        <v>620</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04" t="s">
        <v>595</v>
      </c>
      <c r="B4" s="104"/>
      <c r="C4" s="104"/>
      <c r="D4" s="104"/>
      <c r="E4" s="104"/>
      <c r="F4" s="104"/>
      <c r="G4" s="104"/>
      <c r="H4" s="104"/>
      <c r="I4" s="104"/>
      <c r="J4" s="104"/>
      <c r="K4" s="104"/>
      <c r="L4" s="104"/>
      <c r="M4" s="104"/>
      <c r="N4" s="104"/>
      <c r="O4" s="104"/>
      <c r="P4" s="104"/>
      <c r="Q4" s="104"/>
      <c r="R4" s="104"/>
      <c r="S4" s="104"/>
      <c r="T4" s="104"/>
      <c r="U4" s="104"/>
      <c r="V4" s="104"/>
      <c r="W4" s="104"/>
      <c r="X4" s="104"/>
      <c r="Y4" s="104"/>
      <c r="Z4" s="104"/>
      <c r="AA4" s="104"/>
      <c r="AB4" s="104"/>
      <c r="AC4" s="104"/>
      <c r="AD4" s="104"/>
      <c r="AE4" s="104"/>
      <c r="AF4" s="104"/>
      <c r="AG4" s="104"/>
      <c r="AH4" s="104"/>
    </row>
    <row r="5" spans="1:34" ht="16.5" x14ac:dyDescent="0.2">
      <c r="A5" s="93"/>
      <c r="B5" s="93"/>
      <c r="C5" s="93"/>
      <c r="D5" s="93"/>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row>
    <row r="6" spans="1:34" s="32" customFormat="1" ht="12.75" customHeight="1" x14ac:dyDescent="0.25">
      <c r="A6" s="105" t="s">
        <v>525</v>
      </c>
      <c r="B6" s="105" t="s">
        <v>526</v>
      </c>
      <c r="C6" s="133" t="s">
        <v>572</v>
      </c>
      <c r="D6" s="133" t="s">
        <v>533</v>
      </c>
      <c r="E6" s="105" t="s">
        <v>569</v>
      </c>
      <c r="F6" s="133" t="s">
        <v>570</v>
      </c>
      <c r="G6" s="105" t="s">
        <v>529</v>
      </c>
      <c r="H6" s="105"/>
      <c r="I6" s="114" t="s">
        <v>530</v>
      </c>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5"/>
    </row>
    <row r="7" spans="1:34" s="32" customFormat="1" ht="12.75" customHeight="1" x14ac:dyDescent="0.25">
      <c r="A7" s="105"/>
      <c r="B7" s="105"/>
      <c r="C7" s="134"/>
      <c r="D7" s="134"/>
      <c r="E7" s="105"/>
      <c r="F7" s="134"/>
      <c r="G7" s="105"/>
      <c r="H7" s="105"/>
      <c r="I7" s="116" t="s">
        <v>564</v>
      </c>
      <c r="J7" s="117"/>
      <c r="K7" s="117"/>
      <c r="L7" s="117"/>
      <c r="M7" s="117"/>
      <c r="N7" s="117"/>
      <c r="O7" s="117"/>
      <c r="P7" s="117"/>
      <c r="Q7" s="117"/>
      <c r="R7" s="117"/>
      <c r="S7" s="117"/>
      <c r="T7" s="118"/>
      <c r="U7" s="107" t="s">
        <v>584</v>
      </c>
      <c r="V7" s="107"/>
      <c r="W7" s="108" t="s">
        <v>583</v>
      </c>
      <c r="X7" s="109"/>
      <c r="Y7" s="120" t="s">
        <v>532</v>
      </c>
      <c r="Z7" s="121"/>
      <c r="AA7" s="127" t="s">
        <v>566</v>
      </c>
      <c r="AB7" s="114"/>
      <c r="AC7" s="114"/>
      <c r="AD7" s="114"/>
      <c r="AE7" s="114"/>
      <c r="AF7" s="114"/>
      <c r="AG7" s="114"/>
      <c r="AH7" s="115"/>
    </row>
    <row r="8" spans="1:34" s="32" customFormat="1" ht="31.5" customHeight="1" x14ac:dyDescent="0.25">
      <c r="A8" s="106"/>
      <c r="B8" s="107"/>
      <c r="C8" s="134"/>
      <c r="D8" s="134"/>
      <c r="E8" s="107"/>
      <c r="F8" s="134"/>
      <c r="G8" s="133" t="s">
        <v>527</v>
      </c>
      <c r="H8" s="133" t="s">
        <v>528</v>
      </c>
      <c r="I8" s="136" t="s">
        <v>536</v>
      </c>
      <c r="J8" s="141"/>
      <c r="K8" s="141"/>
      <c r="L8" s="141"/>
      <c r="M8" s="141"/>
      <c r="N8" s="137"/>
      <c r="O8" s="136" t="s">
        <v>567</v>
      </c>
      <c r="P8" s="141"/>
      <c r="Q8" s="141"/>
      <c r="R8" s="137"/>
      <c r="S8" s="142" t="s">
        <v>537</v>
      </c>
      <c r="T8" s="143"/>
      <c r="U8" s="107"/>
      <c r="V8" s="107"/>
      <c r="W8" s="110"/>
      <c r="X8" s="111"/>
      <c r="Y8" s="122"/>
      <c r="Z8" s="123"/>
      <c r="AA8" s="127" t="s">
        <v>565</v>
      </c>
      <c r="AB8" s="114"/>
      <c r="AC8" s="114"/>
      <c r="AD8" s="115"/>
      <c r="AE8" s="128" t="s">
        <v>15</v>
      </c>
      <c r="AF8" s="129"/>
      <c r="AG8" s="129"/>
      <c r="AH8" s="130"/>
    </row>
    <row r="9" spans="1:34" s="32" customFormat="1" ht="24.75" customHeight="1" x14ac:dyDescent="0.25">
      <c r="A9" s="106"/>
      <c r="B9" s="107"/>
      <c r="C9" s="134"/>
      <c r="D9" s="134"/>
      <c r="E9" s="107"/>
      <c r="F9" s="134"/>
      <c r="G9" s="134"/>
      <c r="H9" s="134"/>
      <c r="I9" s="136" t="s">
        <v>580</v>
      </c>
      <c r="J9" s="137"/>
      <c r="K9" s="136" t="s">
        <v>581</v>
      </c>
      <c r="L9" s="137"/>
      <c r="M9" s="136" t="s">
        <v>582</v>
      </c>
      <c r="N9" s="137"/>
      <c r="O9" s="136" t="s">
        <v>580</v>
      </c>
      <c r="P9" s="137"/>
      <c r="Q9" s="136" t="s">
        <v>581</v>
      </c>
      <c r="R9" s="137"/>
      <c r="S9" s="144"/>
      <c r="T9" s="145"/>
      <c r="U9" s="107"/>
      <c r="V9" s="107"/>
      <c r="W9" s="112"/>
      <c r="X9" s="113"/>
      <c r="Y9" s="124"/>
      <c r="Z9" s="125"/>
      <c r="AA9" s="107" t="s">
        <v>534</v>
      </c>
      <c r="AB9" s="107"/>
      <c r="AC9" s="105" t="s">
        <v>535</v>
      </c>
      <c r="AD9" s="105"/>
      <c r="AE9" s="119" t="s">
        <v>534</v>
      </c>
      <c r="AF9" s="119"/>
      <c r="AG9" s="126" t="s">
        <v>535</v>
      </c>
      <c r="AH9" s="126"/>
    </row>
    <row r="10" spans="1:34" s="32" customFormat="1" ht="38.25" x14ac:dyDescent="0.25">
      <c r="A10" s="106"/>
      <c r="B10" s="107"/>
      <c r="C10" s="135"/>
      <c r="D10" s="135"/>
      <c r="E10" s="107"/>
      <c r="F10" s="135"/>
      <c r="G10" s="135"/>
      <c r="H10" s="135"/>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96" t="s">
        <v>24</v>
      </c>
      <c r="X10" s="96" t="s">
        <v>531</v>
      </c>
      <c r="Y10" s="35" t="s">
        <v>24</v>
      </c>
      <c r="Z10" s="35" t="s">
        <v>531</v>
      </c>
      <c r="AA10" s="34" t="s">
        <v>24</v>
      </c>
      <c r="AB10" s="34" t="s">
        <v>531</v>
      </c>
      <c r="AC10" s="34" t="s">
        <v>24</v>
      </c>
      <c r="AD10" s="34" t="s">
        <v>531</v>
      </c>
      <c r="AE10" s="36" t="s">
        <v>24</v>
      </c>
      <c r="AF10" s="36" t="s">
        <v>531</v>
      </c>
      <c r="AG10" s="36" t="s">
        <v>24</v>
      </c>
      <c r="AH10" s="36" t="s">
        <v>531</v>
      </c>
    </row>
    <row r="11" spans="1:34" ht="76.5" x14ac:dyDescent="0.2">
      <c r="A11" s="37">
        <v>1</v>
      </c>
      <c r="B11" s="101" t="s">
        <v>609</v>
      </c>
      <c r="C11" s="37">
        <v>2061101024</v>
      </c>
      <c r="D11" s="69" t="s">
        <v>610</v>
      </c>
      <c r="E11" s="69" t="s">
        <v>518</v>
      </c>
      <c r="F11" s="69" t="s">
        <v>553</v>
      </c>
      <c r="G11" s="37">
        <f>I11+K11+M11+O11+Q11+S11+U11+W11+Y11+AA11+AC11+AE11+AG11</f>
        <v>17</v>
      </c>
      <c r="H11" s="37">
        <f>J11+L11+N11+P11+R11+T11+V11+X11+Z11+AB11+AD11+AF11+AH11</f>
        <v>428</v>
      </c>
      <c r="I11" s="37">
        <v>4</v>
      </c>
      <c r="J11" s="37">
        <v>118</v>
      </c>
      <c r="K11" s="37"/>
      <c r="L11" s="37"/>
      <c r="M11" s="37"/>
      <c r="N11" s="37"/>
      <c r="O11" s="37">
        <v>6</v>
      </c>
      <c r="P11" s="37">
        <v>130</v>
      </c>
      <c r="Q11" s="37"/>
      <c r="R11" s="37"/>
      <c r="S11" s="37"/>
      <c r="T11" s="37"/>
      <c r="U11" s="37">
        <v>4</v>
      </c>
      <c r="V11" s="37">
        <v>88</v>
      </c>
      <c r="W11" s="37"/>
      <c r="X11" s="37"/>
      <c r="Y11" s="37"/>
      <c r="Z11" s="37"/>
      <c r="AA11" s="37">
        <v>2</v>
      </c>
      <c r="AB11" s="37">
        <v>50</v>
      </c>
      <c r="AC11" s="37"/>
      <c r="AD11" s="37"/>
      <c r="AE11" s="37"/>
      <c r="AF11" s="37"/>
      <c r="AG11" s="37">
        <v>1</v>
      </c>
      <c r="AH11" s="37">
        <v>42</v>
      </c>
    </row>
    <row r="12" spans="1:34" x14ac:dyDescent="0.2">
      <c r="A12" s="138" t="s">
        <v>538</v>
      </c>
      <c r="B12" s="139"/>
      <c r="C12" s="139"/>
      <c r="D12" s="139"/>
      <c r="E12" s="139"/>
      <c r="F12" s="140"/>
      <c r="G12" s="38">
        <f t="shared" ref="G12:AH12" si="0">SUM(G11:G11)</f>
        <v>17</v>
      </c>
      <c r="H12" s="38">
        <f t="shared" si="0"/>
        <v>428</v>
      </c>
      <c r="I12" s="38">
        <f t="shared" si="0"/>
        <v>4</v>
      </c>
      <c r="J12" s="38">
        <f t="shared" si="0"/>
        <v>118</v>
      </c>
      <c r="K12" s="38">
        <f t="shared" si="0"/>
        <v>0</v>
      </c>
      <c r="L12" s="38">
        <f t="shared" si="0"/>
        <v>0</v>
      </c>
      <c r="M12" s="38">
        <f t="shared" si="0"/>
        <v>0</v>
      </c>
      <c r="N12" s="38">
        <f t="shared" si="0"/>
        <v>0</v>
      </c>
      <c r="O12" s="38">
        <f t="shared" si="0"/>
        <v>6</v>
      </c>
      <c r="P12" s="38">
        <f t="shared" si="0"/>
        <v>130</v>
      </c>
      <c r="Q12" s="38">
        <f t="shared" si="0"/>
        <v>0</v>
      </c>
      <c r="R12" s="38">
        <f t="shared" si="0"/>
        <v>0</v>
      </c>
      <c r="S12" s="38">
        <f t="shared" si="0"/>
        <v>0</v>
      </c>
      <c r="T12" s="38">
        <f t="shared" si="0"/>
        <v>0</v>
      </c>
      <c r="U12" s="38">
        <f t="shared" si="0"/>
        <v>4</v>
      </c>
      <c r="V12" s="38">
        <f t="shared" si="0"/>
        <v>88</v>
      </c>
      <c r="W12" s="38">
        <f t="shared" si="0"/>
        <v>0</v>
      </c>
      <c r="X12" s="38">
        <f t="shared" si="0"/>
        <v>0</v>
      </c>
      <c r="Y12" s="38">
        <f t="shared" si="0"/>
        <v>0</v>
      </c>
      <c r="Z12" s="38">
        <f t="shared" si="0"/>
        <v>0</v>
      </c>
      <c r="AA12" s="38">
        <f t="shared" si="0"/>
        <v>2</v>
      </c>
      <c r="AB12" s="38">
        <f t="shared" si="0"/>
        <v>50</v>
      </c>
      <c r="AC12" s="38">
        <f t="shared" si="0"/>
        <v>0</v>
      </c>
      <c r="AD12" s="38">
        <f t="shared" si="0"/>
        <v>0</v>
      </c>
      <c r="AE12" s="38">
        <f t="shared" si="0"/>
        <v>0</v>
      </c>
      <c r="AF12" s="38">
        <f t="shared" si="0"/>
        <v>0</v>
      </c>
      <c r="AG12" s="38">
        <f t="shared" si="0"/>
        <v>1</v>
      </c>
      <c r="AH12" s="38">
        <f t="shared" si="0"/>
        <v>42</v>
      </c>
    </row>
    <row r="13" spans="1:34" ht="51" customHeight="1" x14ac:dyDescent="0.2">
      <c r="A13" s="131" t="s">
        <v>593</v>
      </c>
      <c r="B13" s="132"/>
      <c r="C13" s="132"/>
      <c r="D13" s="132"/>
      <c r="E13" s="132"/>
      <c r="F13" s="132"/>
      <c r="G13" s="132"/>
      <c r="H13" s="132"/>
      <c r="I13" s="132"/>
      <c r="J13" s="132"/>
      <c r="K13" s="132"/>
      <c r="L13" s="132"/>
      <c r="M13" s="132"/>
      <c r="N13" s="132"/>
      <c r="O13" s="132"/>
      <c r="P13" s="132"/>
      <c r="Q13" s="132"/>
      <c r="R13" s="132"/>
      <c r="S13" s="132"/>
      <c r="T13" s="132"/>
      <c r="U13" s="132"/>
      <c r="V13" s="132"/>
      <c r="W13" s="132"/>
      <c r="X13" s="132"/>
      <c r="Y13" s="132"/>
      <c r="Z13" s="132"/>
      <c r="AA13" s="132"/>
      <c r="AB13" s="132"/>
      <c r="AC13" s="132"/>
      <c r="AD13" s="132"/>
      <c r="AE13" s="132"/>
      <c r="AF13" s="132"/>
      <c r="AG13" s="132"/>
      <c r="AH13" s="132"/>
    </row>
    <row r="15" spans="1:34" x14ac:dyDescent="0.2">
      <c r="F15" s="85" t="s">
        <v>623</v>
      </c>
      <c r="G15" s="85"/>
      <c r="H15" s="85"/>
      <c r="I15" s="85"/>
      <c r="J15" s="85"/>
      <c r="K15" s="85"/>
      <c r="L15" s="85"/>
      <c r="M15" s="85"/>
      <c r="N15" s="85"/>
      <c r="Q15" s="39"/>
      <c r="R15" s="85"/>
      <c r="S15" s="85" t="s">
        <v>614</v>
      </c>
      <c r="T15" s="85"/>
      <c r="W15" s="30"/>
      <c r="X15" s="30"/>
      <c r="AB15" s="39"/>
      <c r="AC15" s="39"/>
      <c r="AD15" s="39"/>
    </row>
    <row r="16" spans="1:34" x14ac:dyDescent="0.2">
      <c r="F16" s="85" t="s">
        <v>622</v>
      </c>
      <c r="G16" s="85"/>
      <c r="H16" s="85"/>
      <c r="I16" s="85"/>
      <c r="J16" s="85"/>
      <c r="K16" s="85"/>
      <c r="L16" s="85"/>
      <c r="M16" s="85"/>
      <c r="N16" s="85"/>
      <c r="Q16" s="85"/>
      <c r="R16" s="85"/>
      <c r="S16" s="85" t="s">
        <v>613</v>
      </c>
      <c r="T16" s="85"/>
      <c r="W16" s="30"/>
      <c r="X16" s="30"/>
    </row>
  </sheetData>
  <mergeCells count="32">
    <mergeCell ref="A13:AH13"/>
    <mergeCell ref="G8:G10"/>
    <mergeCell ref="H8:H10"/>
    <mergeCell ref="D6:D10"/>
    <mergeCell ref="I9:J9"/>
    <mergeCell ref="K9:L9"/>
    <mergeCell ref="O9:P9"/>
    <mergeCell ref="Q9:R9"/>
    <mergeCell ref="C6:C10"/>
    <mergeCell ref="F6:F10"/>
    <mergeCell ref="A12:F12"/>
    <mergeCell ref="O8:R8"/>
    <mergeCell ref="M9:N9"/>
    <mergeCell ref="I8:N8"/>
    <mergeCell ref="U7:V9"/>
    <mergeCell ref="S8:T9"/>
    <mergeCell ref="A4:AH4"/>
    <mergeCell ref="A6:A10"/>
    <mergeCell ref="B6:B10"/>
    <mergeCell ref="E6:E10"/>
    <mergeCell ref="AA9:AB9"/>
    <mergeCell ref="W7:X9"/>
    <mergeCell ref="G6:H7"/>
    <mergeCell ref="I6:AH6"/>
    <mergeCell ref="I7:T7"/>
    <mergeCell ref="AE9:AF9"/>
    <mergeCell ref="Y7:Z9"/>
    <mergeCell ref="AG9:AH9"/>
    <mergeCell ref="AC9:AD9"/>
    <mergeCell ref="AA7:AH7"/>
    <mergeCell ref="AA8:AD8"/>
    <mergeCell ref="AE8:AH8"/>
  </mergeCells>
  <dataValidations count="2">
    <dataValidation type="list" allowBlank="1" showInputMessage="1" showErrorMessage="1" sqref="E11">
      <formula1>loc</formula1>
    </dataValidation>
    <dataValidation type="list" allowBlank="1" showInputMessage="1" showErrorMessage="1" sqref="F11">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tabSelected="1" view="pageBreakPreview" topLeftCell="A4" zoomScaleNormal="100" zoomScaleSheetLayoutView="100" workbookViewId="0">
      <selection activeCell="A14" sqref="A14:XFD14"/>
    </sheetView>
  </sheetViews>
  <sheetFormatPr defaultRowHeight="12.75" x14ac:dyDescent="0.2"/>
  <cols>
    <col min="1" max="1" width="4.85546875" style="1" customWidth="1"/>
    <col min="2" max="2" width="20.7109375" style="30" customWidth="1"/>
    <col min="3" max="3" width="11.28515625" style="85"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2" customWidth="1"/>
    <col min="21" max="16384" width="9.140625" style="30"/>
  </cols>
  <sheetData>
    <row r="1" spans="1:20" x14ac:dyDescent="0.2">
      <c r="A1" s="25" t="s">
        <v>608</v>
      </c>
      <c r="B1" s="26"/>
      <c r="C1" s="26"/>
      <c r="D1" s="26"/>
      <c r="E1" s="27"/>
      <c r="F1" s="27"/>
      <c r="G1" s="27"/>
      <c r="H1" s="27"/>
      <c r="I1" s="28"/>
      <c r="J1" s="27"/>
      <c r="K1" s="29"/>
      <c r="L1" s="29"/>
      <c r="M1" s="29"/>
      <c r="N1" s="29"/>
      <c r="O1" s="29"/>
      <c r="P1" s="29"/>
      <c r="Q1" s="29"/>
      <c r="S1" s="31"/>
      <c r="T1" s="29" t="s">
        <v>585</v>
      </c>
    </row>
    <row r="2" spans="1:20" x14ac:dyDescent="0.2">
      <c r="A2" s="25" t="s">
        <v>612</v>
      </c>
      <c r="B2" s="26"/>
      <c r="C2" s="26"/>
      <c r="D2" s="26"/>
      <c r="E2" s="27"/>
      <c r="F2" s="27"/>
      <c r="G2" s="27"/>
      <c r="H2" s="27"/>
      <c r="I2" s="28"/>
      <c r="J2" s="27"/>
      <c r="K2" s="29"/>
      <c r="L2" s="29"/>
      <c r="M2" s="29"/>
      <c r="N2" s="29"/>
      <c r="O2" s="29"/>
      <c r="P2" s="29"/>
      <c r="Q2" s="29"/>
      <c r="R2" s="29"/>
      <c r="S2" s="31"/>
      <c r="T2" s="43"/>
    </row>
    <row r="3" spans="1:20" x14ac:dyDescent="0.2">
      <c r="A3" s="25" t="s">
        <v>621</v>
      </c>
      <c r="B3" s="26"/>
      <c r="C3" s="26"/>
      <c r="D3" s="26"/>
      <c r="E3" s="27"/>
      <c r="F3" s="27"/>
      <c r="G3" s="27"/>
      <c r="H3" s="27"/>
      <c r="I3" s="28"/>
      <c r="J3" s="27"/>
      <c r="K3" s="29"/>
      <c r="L3" s="29"/>
      <c r="M3" s="29"/>
      <c r="N3" s="29"/>
      <c r="O3" s="29"/>
      <c r="P3" s="29"/>
      <c r="Q3" s="29"/>
      <c r="R3" s="29"/>
      <c r="S3" s="31"/>
      <c r="T3" s="43"/>
    </row>
    <row r="4" spans="1:20" ht="32.25" customHeight="1" x14ac:dyDescent="0.2">
      <c r="A4" s="104" t="s">
        <v>596</v>
      </c>
      <c r="B4" s="104"/>
      <c r="C4" s="104"/>
      <c r="D4" s="104"/>
      <c r="E4" s="104"/>
      <c r="F4" s="104"/>
      <c r="G4" s="104"/>
      <c r="H4" s="104"/>
      <c r="I4" s="104"/>
      <c r="J4" s="104"/>
      <c r="K4" s="104"/>
      <c r="L4" s="104"/>
      <c r="M4" s="104"/>
      <c r="N4" s="104"/>
      <c r="O4" s="104"/>
      <c r="P4" s="104"/>
      <c r="Q4" s="104"/>
      <c r="R4" s="104"/>
      <c r="S4" s="104"/>
      <c r="T4" s="104"/>
    </row>
    <row r="5" spans="1:20" ht="12.75" customHeight="1" x14ac:dyDescent="0.2">
      <c r="A5" s="91"/>
      <c r="B5" s="91"/>
      <c r="C5" s="91"/>
      <c r="D5" s="91"/>
      <c r="E5" s="91"/>
      <c r="F5" s="91"/>
      <c r="G5" s="91"/>
      <c r="H5" s="91"/>
      <c r="I5" s="91"/>
      <c r="J5" s="91"/>
      <c r="K5" s="29"/>
      <c r="L5" s="29"/>
      <c r="M5" s="29"/>
      <c r="N5" s="29"/>
      <c r="O5" s="29"/>
      <c r="P5" s="29"/>
      <c r="Q5" s="29"/>
      <c r="R5" s="29"/>
      <c r="S5" s="44"/>
      <c r="T5" s="45"/>
    </row>
    <row r="6" spans="1:20" ht="34.5" customHeight="1" x14ac:dyDescent="0.2">
      <c r="A6" s="126" t="s">
        <v>525</v>
      </c>
      <c r="B6" s="126" t="s">
        <v>526</v>
      </c>
      <c r="C6" s="149" t="s">
        <v>607</v>
      </c>
      <c r="D6" s="149" t="s">
        <v>533</v>
      </c>
      <c r="E6" s="126" t="s">
        <v>569</v>
      </c>
      <c r="F6" s="149" t="s">
        <v>570</v>
      </c>
      <c r="G6" s="126" t="s">
        <v>1</v>
      </c>
      <c r="H6" s="126" t="s">
        <v>543</v>
      </c>
      <c r="I6" s="126" t="s">
        <v>2</v>
      </c>
      <c r="J6" s="126" t="s">
        <v>544</v>
      </c>
      <c r="K6" s="148" t="s">
        <v>597</v>
      </c>
      <c r="L6" s="148"/>
      <c r="M6" s="148"/>
      <c r="N6" s="148"/>
      <c r="O6" s="148"/>
      <c r="P6" s="148"/>
      <c r="Q6" s="148"/>
      <c r="R6" s="148"/>
      <c r="S6" s="148" t="s">
        <v>3</v>
      </c>
      <c r="T6" s="148"/>
    </row>
    <row r="7" spans="1:20" x14ac:dyDescent="0.2">
      <c r="A7" s="126"/>
      <c r="B7" s="126"/>
      <c r="C7" s="150"/>
      <c r="D7" s="155"/>
      <c r="E7" s="126"/>
      <c r="F7" s="155"/>
      <c r="G7" s="126"/>
      <c r="H7" s="126"/>
      <c r="I7" s="152"/>
      <c r="J7" s="126"/>
      <c r="K7" s="126" t="s">
        <v>546</v>
      </c>
      <c r="L7" s="154"/>
      <c r="M7" s="154"/>
      <c r="N7" s="154"/>
      <c r="O7" s="154"/>
      <c r="P7" s="154"/>
      <c r="Q7" s="154"/>
      <c r="R7" s="154"/>
      <c r="S7" s="146" t="s">
        <v>547</v>
      </c>
      <c r="T7" s="147" t="s">
        <v>548</v>
      </c>
    </row>
    <row r="8" spans="1:20" x14ac:dyDescent="0.2">
      <c r="A8" s="153"/>
      <c r="B8" s="152"/>
      <c r="C8" s="150"/>
      <c r="D8" s="155"/>
      <c r="E8" s="152"/>
      <c r="F8" s="155"/>
      <c r="G8" s="152"/>
      <c r="H8" s="126"/>
      <c r="I8" s="152"/>
      <c r="J8" s="152"/>
      <c r="K8" s="126" t="s">
        <v>24</v>
      </c>
      <c r="L8" s="126"/>
      <c r="M8" s="126"/>
      <c r="N8" s="126"/>
      <c r="O8" s="126" t="s">
        <v>531</v>
      </c>
      <c r="P8" s="126"/>
      <c r="Q8" s="126"/>
      <c r="R8" s="126"/>
      <c r="S8" s="146"/>
      <c r="T8" s="147"/>
    </row>
    <row r="9" spans="1:20" ht="33.75" customHeight="1" x14ac:dyDescent="0.2">
      <c r="A9" s="153"/>
      <c r="B9" s="152"/>
      <c r="C9" s="151"/>
      <c r="D9" s="156"/>
      <c r="E9" s="152"/>
      <c r="F9" s="156"/>
      <c r="G9" s="152"/>
      <c r="H9" s="126"/>
      <c r="I9" s="152"/>
      <c r="J9" s="152"/>
      <c r="K9" s="66" t="s">
        <v>8</v>
      </c>
      <c r="L9" s="66" t="s">
        <v>9</v>
      </c>
      <c r="M9" s="66" t="s">
        <v>10</v>
      </c>
      <c r="N9" s="66" t="s">
        <v>11</v>
      </c>
      <c r="O9" s="66" t="s">
        <v>8</v>
      </c>
      <c r="P9" s="66" t="s">
        <v>9</v>
      </c>
      <c r="Q9" s="66" t="s">
        <v>10</v>
      </c>
      <c r="R9" s="66" t="s">
        <v>11</v>
      </c>
      <c r="S9" s="146"/>
      <c r="T9" s="147"/>
    </row>
    <row r="10" spans="1:20" s="50" customFormat="1" ht="38.25" x14ac:dyDescent="0.2">
      <c r="A10" s="37">
        <v>1</v>
      </c>
      <c r="B10" s="101" t="s">
        <v>609</v>
      </c>
      <c r="C10" s="37">
        <v>2061101024</v>
      </c>
      <c r="D10" s="69" t="s">
        <v>610</v>
      </c>
      <c r="E10" s="69" t="s">
        <v>518</v>
      </c>
      <c r="F10" s="69" t="s">
        <v>553</v>
      </c>
      <c r="G10" s="69" t="s">
        <v>31</v>
      </c>
      <c r="H10" s="69" t="s">
        <v>58</v>
      </c>
      <c r="I10" s="69"/>
      <c r="J10" s="69"/>
      <c r="K10" s="47">
        <v>1</v>
      </c>
      <c r="L10" s="47">
        <v>1</v>
      </c>
      <c r="M10" s="47"/>
      <c r="N10" s="47"/>
      <c r="O10" s="47">
        <v>23</v>
      </c>
      <c r="P10" s="47">
        <v>25</v>
      </c>
      <c r="Q10" s="47"/>
      <c r="R10" s="47"/>
      <c r="S10" s="48"/>
      <c r="T10" s="49"/>
    </row>
    <row r="11" spans="1:20" s="50" customFormat="1" ht="38.25" x14ac:dyDescent="0.2">
      <c r="A11" s="37">
        <v>2</v>
      </c>
      <c r="B11" s="101" t="s">
        <v>609</v>
      </c>
      <c r="C11" s="37">
        <v>2061101026</v>
      </c>
      <c r="D11" s="69" t="s">
        <v>610</v>
      </c>
      <c r="E11" s="69" t="s">
        <v>518</v>
      </c>
      <c r="F11" s="69" t="s">
        <v>553</v>
      </c>
      <c r="G11" s="69" t="s">
        <v>31</v>
      </c>
      <c r="H11" s="69" t="s">
        <v>44</v>
      </c>
      <c r="I11" s="69"/>
      <c r="J11" s="69"/>
      <c r="K11" s="47"/>
      <c r="L11" s="47">
        <v>1</v>
      </c>
      <c r="M11" s="47"/>
      <c r="N11" s="47"/>
      <c r="O11" s="47"/>
      <c r="P11" s="47">
        <v>17</v>
      </c>
      <c r="Q11" s="47"/>
      <c r="R11" s="47"/>
      <c r="S11" s="48"/>
      <c r="T11" s="49"/>
    </row>
    <row r="12" spans="1:20" s="50" customFormat="1" ht="38.25" x14ac:dyDescent="0.2">
      <c r="A12" s="37">
        <v>3</v>
      </c>
      <c r="B12" s="101" t="s">
        <v>609</v>
      </c>
      <c r="C12" s="37">
        <v>2061101027</v>
      </c>
      <c r="D12" s="69" t="s">
        <v>610</v>
      </c>
      <c r="E12" s="69" t="s">
        <v>518</v>
      </c>
      <c r="F12" s="69" t="s">
        <v>553</v>
      </c>
      <c r="G12" s="69" t="s">
        <v>31</v>
      </c>
      <c r="H12" s="69" t="s">
        <v>58</v>
      </c>
      <c r="I12" s="69">
        <v>4</v>
      </c>
      <c r="J12" s="69" t="s">
        <v>302</v>
      </c>
      <c r="K12" s="47"/>
      <c r="L12" s="47"/>
      <c r="M12" s="47">
        <v>1</v>
      </c>
      <c r="N12" s="47">
        <v>1</v>
      </c>
      <c r="O12" s="47"/>
      <c r="P12" s="47"/>
      <c r="Q12" s="47">
        <v>25</v>
      </c>
      <c r="R12" s="47">
        <v>22</v>
      </c>
      <c r="S12" s="48"/>
      <c r="T12" s="49" t="s">
        <v>624</v>
      </c>
    </row>
    <row r="13" spans="1:20" s="50" customFormat="1" ht="38.25" x14ac:dyDescent="0.2">
      <c r="A13" s="37">
        <v>4</v>
      </c>
      <c r="B13" s="101" t="s">
        <v>609</v>
      </c>
      <c r="C13" s="37">
        <v>2061101029</v>
      </c>
      <c r="D13" s="69" t="s">
        <v>610</v>
      </c>
      <c r="E13" s="69" t="s">
        <v>518</v>
      </c>
      <c r="F13" s="69" t="s">
        <v>553</v>
      </c>
      <c r="G13" s="69" t="s">
        <v>31</v>
      </c>
      <c r="H13" s="69" t="s">
        <v>44</v>
      </c>
      <c r="I13" s="69">
        <v>4</v>
      </c>
      <c r="J13" s="69" t="s">
        <v>245</v>
      </c>
      <c r="K13" s="47"/>
      <c r="L13" s="47"/>
      <c r="M13" s="47"/>
      <c r="N13" s="47">
        <v>1</v>
      </c>
      <c r="O13" s="47"/>
      <c r="P13" s="47"/>
      <c r="Q13" s="47"/>
      <c r="R13" s="47">
        <v>18</v>
      </c>
      <c r="S13" s="48"/>
      <c r="T13" s="49" t="s">
        <v>624</v>
      </c>
    </row>
    <row r="14" spans="1:20" s="182" customFormat="1" x14ac:dyDescent="0.2">
      <c r="A14" s="178" t="s">
        <v>538</v>
      </c>
      <c r="B14" s="179"/>
      <c r="C14" s="179"/>
      <c r="D14" s="179"/>
      <c r="E14" s="179"/>
      <c r="F14" s="179"/>
      <c r="G14" s="179"/>
      <c r="H14" s="179"/>
      <c r="I14" s="179"/>
      <c r="J14" s="180"/>
      <c r="K14" s="181">
        <f t="shared" ref="K14:R14" si="0">SUM(K10:K13)</f>
        <v>1</v>
      </c>
      <c r="L14" s="181">
        <f t="shared" si="0"/>
        <v>2</v>
      </c>
      <c r="M14" s="181">
        <f t="shared" si="0"/>
        <v>1</v>
      </c>
      <c r="N14" s="181">
        <f t="shared" si="0"/>
        <v>2</v>
      </c>
      <c r="O14" s="181">
        <f t="shared" si="0"/>
        <v>23</v>
      </c>
      <c r="P14" s="181">
        <f t="shared" si="0"/>
        <v>42</v>
      </c>
      <c r="Q14" s="181">
        <f t="shared" si="0"/>
        <v>25</v>
      </c>
      <c r="R14" s="181">
        <f t="shared" si="0"/>
        <v>40</v>
      </c>
      <c r="S14" s="181"/>
      <c r="T14" s="181"/>
    </row>
    <row r="15" spans="1:20" ht="53.25" customHeight="1" x14ac:dyDescent="0.2">
      <c r="A15" s="131" t="s">
        <v>574</v>
      </c>
      <c r="B15" s="132"/>
      <c r="C15" s="132"/>
      <c r="D15" s="132"/>
      <c r="E15" s="132"/>
      <c r="F15" s="132"/>
      <c r="G15" s="132"/>
      <c r="H15" s="132"/>
      <c r="I15" s="132"/>
      <c r="J15" s="132"/>
      <c r="K15" s="132"/>
      <c r="L15" s="132"/>
      <c r="M15" s="132"/>
      <c r="N15" s="132"/>
      <c r="O15" s="132"/>
      <c r="P15" s="132"/>
      <c r="Q15" s="132"/>
      <c r="R15" s="132"/>
      <c r="S15" s="132"/>
      <c r="T15" s="132"/>
    </row>
    <row r="16" spans="1:20" x14ac:dyDescent="0.2">
      <c r="A16" s="30"/>
      <c r="C16" s="30"/>
      <c r="D16" s="85" t="s">
        <v>623</v>
      </c>
      <c r="E16" s="85"/>
      <c r="G16" s="85"/>
      <c r="H16" s="85"/>
      <c r="I16" s="85"/>
      <c r="K16" s="85"/>
      <c r="M16" s="85" t="s">
        <v>614</v>
      </c>
      <c r="O16" s="39"/>
      <c r="T16" s="30"/>
    </row>
    <row r="17" spans="1:20" x14ac:dyDescent="0.2">
      <c r="A17" s="30"/>
      <c r="C17" s="30"/>
      <c r="D17" s="85" t="s">
        <v>622</v>
      </c>
      <c r="E17" s="85"/>
      <c r="G17" s="85"/>
      <c r="H17" s="85"/>
      <c r="I17" s="85"/>
      <c r="K17" s="85"/>
      <c r="M17" s="85" t="s">
        <v>613</v>
      </c>
      <c r="T17" s="30"/>
    </row>
  </sheetData>
  <mergeCells count="20">
    <mergeCell ref="A15:T15"/>
    <mergeCell ref="A14:J14"/>
    <mergeCell ref="K6:R6"/>
    <mergeCell ref="J6:J9"/>
    <mergeCell ref="A6:A9"/>
    <mergeCell ref="B6:B9"/>
    <mergeCell ref="E6:E9"/>
    <mergeCell ref="G6:G9"/>
    <mergeCell ref="I6:I9"/>
    <mergeCell ref="H6:H9"/>
    <mergeCell ref="O8:R8"/>
    <mergeCell ref="K7:R7"/>
    <mergeCell ref="D6:D9"/>
    <mergeCell ref="F6:F9"/>
    <mergeCell ref="A4:T4"/>
    <mergeCell ref="S7:S9"/>
    <mergeCell ref="T7:T9"/>
    <mergeCell ref="K8:N8"/>
    <mergeCell ref="S6:T6"/>
    <mergeCell ref="C6:C9"/>
  </mergeCells>
  <phoneticPr fontId="8" type="noConversion"/>
  <dataValidations count="5">
    <dataValidation type="list" allowBlank="1" showInputMessage="1" showErrorMessage="1" sqref="G10:G13">
      <formula1>profil_L</formula1>
    </dataValidation>
    <dataValidation type="list" allowBlank="1" showInputMessage="1" showErrorMessage="1" sqref="H10:H13">
      <formula1>domeniul_L</formula1>
    </dataValidation>
    <dataValidation type="list" allowBlank="1" showInputMessage="1" showErrorMessage="1" sqref="J10:J13">
      <formula1>calificarea_L</formula1>
    </dataValidation>
    <dataValidation type="list" allowBlank="1" showInputMessage="1" showErrorMessage="1" sqref="E10:E13">
      <formula1>loc</formula1>
    </dataValidation>
    <dataValidation type="list" allowBlank="1" showInputMessage="1" showErrorMessage="1" sqref="F10:F13">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
  <sheetViews>
    <sheetView view="pageBreakPreview" topLeftCell="A7" zoomScaleNormal="100" zoomScaleSheetLayoutView="100" workbookViewId="0"/>
  </sheetViews>
  <sheetFormatPr defaultRowHeight="12.75" x14ac:dyDescent="0.2"/>
  <cols>
    <col min="1" max="1" width="4.5703125" style="30" customWidth="1"/>
    <col min="2" max="2" width="16" style="30" customWidth="1"/>
    <col min="3" max="3" width="10.140625" style="85"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608</v>
      </c>
      <c r="B1" s="26"/>
      <c r="C1" s="26"/>
      <c r="D1" s="26"/>
      <c r="E1" s="27"/>
      <c r="F1" s="27"/>
      <c r="G1" s="27"/>
      <c r="H1" s="27"/>
      <c r="I1" s="28"/>
      <c r="J1" s="27"/>
      <c r="K1" s="25"/>
      <c r="L1" s="25"/>
      <c r="M1" s="25"/>
      <c r="N1" s="25"/>
      <c r="O1" s="25"/>
      <c r="Q1" s="25"/>
      <c r="R1" s="25"/>
      <c r="S1" s="25"/>
      <c r="T1" s="25"/>
      <c r="U1" s="31"/>
      <c r="V1" s="59" t="s">
        <v>586</v>
      </c>
    </row>
    <row r="2" spans="1:22" x14ac:dyDescent="0.2">
      <c r="A2" s="25" t="s">
        <v>579</v>
      </c>
      <c r="B2" s="26"/>
      <c r="C2" s="26"/>
      <c r="D2" s="26"/>
      <c r="E2" s="27"/>
      <c r="F2" s="27"/>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104" t="s">
        <v>598</v>
      </c>
      <c r="B4" s="104"/>
      <c r="C4" s="104"/>
      <c r="D4" s="104"/>
      <c r="E4" s="104"/>
      <c r="F4" s="104"/>
      <c r="G4" s="104"/>
      <c r="H4" s="104"/>
      <c r="I4" s="104"/>
      <c r="J4" s="104"/>
      <c r="K4" s="104"/>
      <c r="L4" s="104"/>
      <c r="M4" s="104"/>
      <c r="N4" s="104"/>
      <c r="O4" s="104"/>
      <c r="P4" s="104"/>
      <c r="Q4" s="104"/>
      <c r="R4" s="104"/>
      <c r="S4" s="104"/>
      <c r="T4" s="104"/>
      <c r="U4" s="104"/>
      <c r="V4" s="104"/>
    </row>
    <row r="5" spans="1:22" x14ac:dyDescent="0.2">
      <c r="A5" s="27"/>
      <c r="B5" s="27"/>
      <c r="C5" s="27"/>
      <c r="D5" s="27"/>
      <c r="E5" s="27"/>
      <c r="F5" s="27"/>
      <c r="G5" s="27"/>
      <c r="H5" s="27"/>
      <c r="I5" s="27"/>
      <c r="J5" s="27"/>
      <c r="K5" s="27"/>
      <c r="L5" s="27"/>
      <c r="M5" s="27"/>
      <c r="N5" s="27"/>
      <c r="O5" s="27"/>
      <c r="P5" s="27"/>
      <c r="Q5" s="27"/>
      <c r="R5" s="45"/>
      <c r="S5" s="45"/>
      <c r="T5" s="45"/>
      <c r="U5" s="44"/>
      <c r="V5" s="44"/>
    </row>
    <row r="6" spans="1:22" ht="25.5" customHeight="1" x14ac:dyDescent="0.2">
      <c r="A6" s="126" t="s">
        <v>525</v>
      </c>
      <c r="B6" s="126" t="s">
        <v>526</v>
      </c>
      <c r="C6" s="149" t="s">
        <v>607</v>
      </c>
      <c r="D6" s="126" t="s">
        <v>549</v>
      </c>
      <c r="E6" s="126" t="s">
        <v>568</v>
      </c>
      <c r="F6" s="126" t="s">
        <v>570</v>
      </c>
      <c r="G6" s="126" t="s">
        <v>12</v>
      </c>
      <c r="H6" s="126" t="s">
        <v>543</v>
      </c>
      <c r="I6" s="126" t="s">
        <v>2</v>
      </c>
      <c r="J6" s="126" t="s">
        <v>550</v>
      </c>
      <c r="K6" s="158" t="s">
        <v>599</v>
      </c>
      <c r="L6" s="158"/>
      <c r="M6" s="158"/>
      <c r="N6" s="158"/>
      <c r="O6" s="158"/>
      <c r="P6" s="158"/>
      <c r="Q6" s="158"/>
      <c r="R6" s="158"/>
      <c r="S6" s="158"/>
      <c r="T6" s="158"/>
      <c r="U6" s="148" t="s">
        <v>3</v>
      </c>
      <c r="V6" s="148"/>
    </row>
    <row r="7" spans="1:22" ht="12.75" customHeight="1" x14ac:dyDescent="0.2">
      <c r="A7" s="153"/>
      <c r="B7" s="153"/>
      <c r="C7" s="150"/>
      <c r="D7" s="126"/>
      <c r="E7" s="153"/>
      <c r="F7" s="126"/>
      <c r="G7" s="153"/>
      <c r="H7" s="126"/>
      <c r="I7" s="153"/>
      <c r="J7" s="153"/>
      <c r="K7" s="126" t="s">
        <v>24</v>
      </c>
      <c r="L7" s="126"/>
      <c r="M7" s="126"/>
      <c r="N7" s="126"/>
      <c r="O7" s="126"/>
      <c r="P7" s="162" t="s">
        <v>531</v>
      </c>
      <c r="Q7" s="162"/>
      <c r="R7" s="162"/>
      <c r="S7" s="162"/>
      <c r="T7" s="163"/>
      <c r="U7" s="146" t="s">
        <v>547</v>
      </c>
      <c r="V7" s="147" t="s">
        <v>548</v>
      </c>
    </row>
    <row r="8" spans="1:22" ht="48" customHeight="1" x14ac:dyDescent="0.2">
      <c r="A8" s="153"/>
      <c r="B8" s="153"/>
      <c r="C8" s="151"/>
      <c r="D8" s="126"/>
      <c r="E8" s="153"/>
      <c r="F8" s="126"/>
      <c r="G8" s="153"/>
      <c r="H8" s="126"/>
      <c r="I8" s="153"/>
      <c r="J8" s="153"/>
      <c r="K8" s="66" t="s">
        <v>8</v>
      </c>
      <c r="L8" s="66" t="s">
        <v>9</v>
      </c>
      <c r="M8" s="94" t="s">
        <v>10</v>
      </c>
      <c r="N8" s="94" t="s">
        <v>11</v>
      </c>
      <c r="O8" s="94" t="s">
        <v>25</v>
      </c>
      <c r="P8" s="94" t="s">
        <v>8</v>
      </c>
      <c r="Q8" s="94" t="s">
        <v>9</v>
      </c>
      <c r="R8" s="94" t="s">
        <v>576</v>
      </c>
      <c r="S8" s="66" t="s">
        <v>11</v>
      </c>
      <c r="T8" s="66" t="s">
        <v>25</v>
      </c>
      <c r="U8" s="146"/>
      <c r="V8" s="147"/>
    </row>
    <row r="9" spans="1:22" x14ac:dyDescent="0.2">
      <c r="A9" s="46"/>
      <c r="B9" s="53"/>
      <c r="C9" s="53"/>
      <c r="D9" s="53"/>
      <c r="E9" s="46"/>
      <c r="F9" s="46"/>
      <c r="G9" s="46"/>
      <c r="H9" s="46"/>
      <c r="I9" s="46"/>
      <c r="J9" s="46"/>
      <c r="K9" s="54"/>
      <c r="L9" s="54"/>
      <c r="M9" s="54"/>
      <c r="N9" s="54"/>
      <c r="O9" s="54"/>
      <c r="P9" s="54"/>
      <c r="Q9" s="54"/>
      <c r="R9" s="54"/>
      <c r="S9" s="54"/>
      <c r="T9" s="54"/>
      <c r="U9" s="62"/>
      <c r="V9" s="62"/>
    </row>
    <row r="10" spans="1:22" x14ac:dyDescent="0.2">
      <c r="A10" s="46"/>
      <c r="B10" s="53"/>
      <c r="C10" s="53"/>
      <c r="D10" s="53"/>
      <c r="E10" s="46"/>
      <c r="F10" s="46"/>
      <c r="G10" s="46"/>
      <c r="H10" s="46"/>
      <c r="I10" s="46"/>
      <c r="J10" s="46"/>
      <c r="K10" s="54"/>
      <c r="L10" s="54"/>
      <c r="M10" s="54"/>
      <c r="N10" s="54"/>
      <c r="O10" s="54"/>
      <c r="P10" s="54"/>
      <c r="Q10" s="54"/>
      <c r="R10" s="54"/>
      <c r="S10" s="54"/>
      <c r="T10" s="54"/>
      <c r="U10" s="62"/>
      <c r="V10" s="62"/>
    </row>
    <row r="11" spans="1:22" x14ac:dyDescent="0.2">
      <c r="A11" s="46"/>
      <c r="B11" s="53"/>
      <c r="C11" s="53"/>
      <c r="D11" s="53"/>
      <c r="E11" s="46"/>
      <c r="F11" s="46"/>
      <c r="G11" s="46"/>
      <c r="H11" s="46"/>
      <c r="I11" s="46"/>
      <c r="J11" s="46"/>
      <c r="K11" s="54"/>
      <c r="L11" s="54"/>
      <c r="M11" s="54"/>
      <c r="N11" s="54"/>
      <c r="O11" s="54"/>
      <c r="P11" s="54"/>
      <c r="Q11" s="54"/>
      <c r="R11" s="54"/>
      <c r="S11" s="54"/>
      <c r="T11" s="54"/>
      <c r="U11" s="62"/>
      <c r="V11" s="62"/>
    </row>
    <row r="12" spans="1:22" x14ac:dyDescent="0.2">
      <c r="A12" s="46"/>
      <c r="B12" s="53"/>
      <c r="C12" s="53"/>
      <c r="D12" s="53"/>
      <c r="E12" s="46"/>
      <c r="F12" s="46"/>
      <c r="G12" s="46"/>
      <c r="H12" s="46"/>
      <c r="I12" s="46"/>
      <c r="J12" s="46"/>
      <c r="K12" s="54"/>
      <c r="L12" s="54"/>
      <c r="M12" s="54"/>
      <c r="N12" s="54"/>
      <c r="O12" s="54"/>
      <c r="P12" s="54"/>
      <c r="Q12" s="54"/>
      <c r="R12" s="54"/>
      <c r="S12" s="54"/>
      <c r="T12" s="54"/>
      <c r="U12" s="62"/>
      <c r="V12" s="62"/>
    </row>
    <row r="13" spans="1:22" x14ac:dyDescent="0.2">
      <c r="A13" s="46"/>
      <c r="B13" s="53"/>
      <c r="C13" s="53"/>
      <c r="D13" s="53"/>
      <c r="E13" s="46"/>
      <c r="F13" s="46"/>
      <c r="G13" s="46"/>
      <c r="H13" s="46"/>
      <c r="I13" s="46"/>
      <c r="J13" s="46"/>
      <c r="K13" s="54"/>
      <c r="L13" s="54"/>
      <c r="M13" s="54"/>
      <c r="N13" s="54"/>
      <c r="O13" s="54"/>
      <c r="P13" s="54"/>
      <c r="Q13" s="54"/>
      <c r="R13" s="54"/>
      <c r="S13" s="54"/>
      <c r="T13" s="54"/>
      <c r="U13" s="62"/>
      <c r="V13" s="62"/>
    </row>
    <row r="14" spans="1:22" x14ac:dyDescent="0.2">
      <c r="A14" s="46"/>
      <c r="B14" s="53"/>
      <c r="C14" s="53"/>
      <c r="D14" s="53"/>
      <c r="E14" s="46"/>
      <c r="F14" s="46"/>
      <c r="G14" s="46"/>
      <c r="H14" s="46"/>
      <c r="I14" s="46"/>
      <c r="J14" s="46"/>
      <c r="K14" s="54"/>
      <c r="L14" s="54"/>
      <c r="M14" s="54"/>
      <c r="N14" s="54"/>
      <c r="O14" s="54"/>
      <c r="P14" s="54"/>
      <c r="Q14" s="54"/>
      <c r="R14" s="54"/>
      <c r="S14" s="54"/>
      <c r="T14" s="54"/>
      <c r="U14" s="62"/>
      <c r="V14" s="62"/>
    </row>
    <row r="15" spans="1:22" x14ac:dyDescent="0.2">
      <c r="A15" s="46"/>
      <c r="B15" s="53"/>
      <c r="C15" s="53"/>
      <c r="D15" s="53"/>
      <c r="E15" s="46"/>
      <c r="F15" s="46"/>
      <c r="G15" s="46"/>
      <c r="H15" s="46"/>
      <c r="I15" s="46"/>
      <c r="J15" s="46"/>
      <c r="K15" s="54"/>
      <c r="L15" s="54"/>
      <c r="M15" s="54"/>
      <c r="N15" s="54"/>
      <c r="O15" s="54"/>
      <c r="P15" s="54"/>
      <c r="Q15" s="54"/>
      <c r="R15" s="54"/>
      <c r="S15" s="54"/>
      <c r="T15" s="54"/>
      <c r="U15" s="62"/>
      <c r="V15" s="62"/>
    </row>
    <row r="16" spans="1:22" x14ac:dyDescent="0.2">
      <c r="A16" s="46"/>
      <c r="B16" s="53"/>
      <c r="C16" s="53"/>
      <c r="D16" s="53"/>
      <c r="E16" s="46"/>
      <c r="F16" s="46"/>
      <c r="G16" s="46"/>
      <c r="H16" s="46"/>
      <c r="I16" s="46"/>
      <c r="J16" s="46"/>
      <c r="K16" s="54"/>
      <c r="L16" s="54"/>
      <c r="M16" s="54"/>
      <c r="N16" s="54"/>
      <c r="O16" s="54"/>
      <c r="P16" s="54"/>
      <c r="Q16" s="54"/>
      <c r="R16" s="54"/>
      <c r="S16" s="54"/>
      <c r="T16" s="54"/>
      <c r="U16" s="62"/>
      <c r="V16" s="62"/>
    </row>
    <row r="17" spans="1:22" x14ac:dyDescent="0.2">
      <c r="A17" s="46"/>
      <c r="B17" s="53"/>
      <c r="C17" s="53"/>
      <c r="D17" s="53"/>
      <c r="E17" s="46"/>
      <c r="F17" s="46"/>
      <c r="G17" s="46"/>
      <c r="H17" s="46"/>
      <c r="I17" s="46"/>
      <c r="J17" s="46"/>
      <c r="K17" s="54"/>
      <c r="L17" s="54"/>
      <c r="M17" s="54"/>
      <c r="N17" s="54"/>
      <c r="O17" s="54"/>
      <c r="P17" s="54"/>
      <c r="Q17" s="54"/>
      <c r="R17" s="54"/>
      <c r="S17" s="54"/>
      <c r="T17" s="54"/>
      <c r="U17" s="62"/>
      <c r="V17" s="62"/>
    </row>
    <row r="18" spans="1:22" x14ac:dyDescent="0.2">
      <c r="A18" s="46"/>
      <c r="B18" s="53"/>
      <c r="C18" s="53"/>
      <c r="D18" s="53"/>
      <c r="E18" s="46"/>
      <c r="F18" s="46"/>
      <c r="G18" s="46"/>
      <c r="H18" s="46"/>
      <c r="I18" s="46"/>
      <c r="J18" s="46"/>
      <c r="K18" s="54"/>
      <c r="L18" s="54"/>
      <c r="M18" s="54"/>
      <c r="N18" s="54"/>
      <c r="O18" s="54"/>
      <c r="P18" s="54"/>
      <c r="Q18" s="54"/>
      <c r="R18" s="54"/>
      <c r="S18" s="54"/>
      <c r="T18" s="54"/>
      <c r="U18" s="62"/>
      <c r="V18" s="62"/>
    </row>
    <row r="19" spans="1:22" x14ac:dyDescent="0.2">
      <c r="A19" s="46"/>
      <c r="B19" s="53"/>
      <c r="C19" s="53"/>
      <c r="D19" s="53"/>
      <c r="E19" s="46"/>
      <c r="F19" s="46"/>
      <c r="G19" s="46"/>
      <c r="H19" s="46"/>
      <c r="I19" s="46"/>
      <c r="J19" s="46"/>
      <c r="K19" s="54"/>
      <c r="L19" s="54"/>
      <c r="M19" s="54"/>
      <c r="N19" s="54"/>
      <c r="O19" s="54"/>
      <c r="P19" s="54"/>
      <c r="Q19" s="54"/>
      <c r="R19" s="54"/>
      <c r="S19" s="54"/>
      <c r="T19" s="54"/>
      <c r="U19" s="62"/>
      <c r="V19" s="62"/>
    </row>
    <row r="20" spans="1:22" x14ac:dyDescent="0.2">
      <c r="A20" s="46"/>
      <c r="B20" s="53"/>
      <c r="C20" s="53"/>
      <c r="D20" s="53"/>
      <c r="E20" s="46"/>
      <c r="F20" s="46"/>
      <c r="G20" s="46"/>
      <c r="H20" s="46"/>
      <c r="I20" s="46"/>
      <c r="J20" s="46"/>
      <c r="K20" s="54"/>
      <c r="L20" s="54"/>
      <c r="M20" s="54"/>
      <c r="N20" s="54"/>
      <c r="O20" s="54"/>
      <c r="P20" s="54"/>
      <c r="Q20" s="54"/>
      <c r="R20" s="54"/>
      <c r="S20" s="54"/>
      <c r="T20" s="54"/>
      <c r="U20" s="62"/>
      <c r="V20" s="62"/>
    </row>
    <row r="21" spans="1:22" x14ac:dyDescent="0.2">
      <c r="A21" s="159" t="s">
        <v>538</v>
      </c>
      <c r="B21" s="160"/>
      <c r="C21" s="160"/>
      <c r="D21" s="160"/>
      <c r="E21" s="160"/>
      <c r="F21" s="160"/>
      <c r="G21" s="160"/>
      <c r="H21" s="160"/>
      <c r="I21" s="160"/>
      <c r="J21" s="161"/>
      <c r="K21" s="63">
        <f>SUM(K9:K20)</f>
        <v>0</v>
      </c>
      <c r="L21" s="63">
        <f t="shared" ref="L21:T21" si="0">SUM(L9:L20)</f>
        <v>0</v>
      </c>
      <c r="M21" s="63">
        <f t="shared" si="0"/>
        <v>0</v>
      </c>
      <c r="N21" s="63">
        <f t="shared" si="0"/>
        <v>0</v>
      </c>
      <c r="O21" s="63">
        <f t="shared" si="0"/>
        <v>0</v>
      </c>
      <c r="P21" s="63">
        <f t="shared" si="0"/>
        <v>0</v>
      </c>
      <c r="Q21" s="63">
        <f t="shared" si="0"/>
        <v>0</v>
      </c>
      <c r="R21" s="63">
        <f t="shared" si="0"/>
        <v>0</v>
      </c>
      <c r="S21" s="63">
        <f t="shared" si="0"/>
        <v>0</v>
      </c>
      <c r="T21" s="63">
        <f t="shared" si="0"/>
        <v>0</v>
      </c>
      <c r="U21" s="64"/>
      <c r="V21" s="64"/>
    </row>
    <row r="22" spans="1:22" ht="64.5" customHeight="1" x14ac:dyDescent="0.2">
      <c r="A22" s="157" t="s">
        <v>577</v>
      </c>
      <c r="B22" s="157"/>
      <c r="C22" s="157"/>
      <c r="D22" s="157"/>
      <c r="E22" s="157"/>
      <c r="F22" s="157"/>
      <c r="G22" s="157"/>
      <c r="H22" s="157"/>
      <c r="I22" s="157"/>
      <c r="J22" s="157"/>
      <c r="K22" s="157"/>
      <c r="L22" s="157"/>
      <c r="M22" s="157"/>
      <c r="N22" s="157"/>
      <c r="O22" s="157"/>
      <c r="P22" s="157"/>
      <c r="Q22" s="157"/>
      <c r="R22" s="157"/>
      <c r="S22" s="157"/>
      <c r="T22" s="157"/>
      <c r="U22" s="157"/>
      <c r="V22" s="157"/>
    </row>
    <row r="23" spans="1:22" x14ac:dyDescent="0.2">
      <c r="A23" s="60"/>
      <c r="B23" s="26"/>
      <c r="C23" s="26"/>
      <c r="D23" s="26"/>
      <c r="E23" s="45"/>
      <c r="F23" s="45"/>
      <c r="G23" s="45"/>
      <c r="H23" s="45"/>
      <c r="I23" s="55"/>
      <c r="J23" s="56"/>
      <c r="K23" s="57"/>
      <c r="L23" s="57"/>
      <c r="M23" s="57"/>
      <c r="N23" s="57"/>
      <c r="O23" s="57"/>
      <c r="P23" s="57"/>
      <c r="Q23" s="57"/>
      <c r="R23" s="57"/>
      <c r="S23" s="57"/>
      <c r="T23" s="57"/>
      <c r="U23" s="58"/>
      <c r="V23" s="61"/>
    </row>
    <row r="24" spans="1:22" x14ac:dyDescent="0.2">
      <c r="A24" s="30" t="s">
        <v>540</v>
      </c>
      <c r="I24" s="30" t="s">
        <v>539</v>
      </c>
      <c r="R24" s="39" t="s">
        <v>19</v>
      </c>
    </row>
    <row r="25" spans="1:22" x14ac:dyDescent="0.2">
      <c r="A25" s="30" t="s">
        <v>541</v>
      </c>
      <c r="I25" s="30" t="s">
        <v>541</v>
      </c>
      <c r="R25" s="30" t="s">
        <v>541</v>
      </c>
    </row>
    <row r="26" spans="1:22" x14ac:dyDescent="0.2">
      <c r="A26" s="30" t="s">
        <v>542</v>
      </c>
      <c r="I26" s="30" t="s">
        <v>563</v>
      </c>
      <c r="R26" s="30" t="s">
        <v>563</v>
      </c>
    </row>
  </sheetData>
  <mergeCells count="19">
    <mergeCell ref="A4:V4"/>
    <mergeCell ref="D6:D8"/>
    <mergeCell ref="F6:F8"/>
    <mergeCell ref="A6:A8"/>
    <mergeCell ref="B6:B8"/>
    <mergeCell ref="E6:E8"/>
    <mergeCell ref="K7:O7"/>
    <mergeCell ref="P7:T7"/>
    <mergeCell ref="J6:J8"/>
    <mergeCell ref="U6:V6"/>
    <mergeCell ref="V7:V8"/>
    <mergeCell ref="A22:V22"/>
    <mergeCell ref="K6:T6"/>
    <mergeCell ref="A21:J21"/>
    <mergeCell ref="G6:G8"/>
    <mergeCell ref="U7:U8"/>
    <mergeCell ref="H6:H8"/>
    <mergeCell ref="I6:I8"/>
    <mergeCell ref="C6:C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view="pageBreakPreview" zoomScaleNormal="100" zoomScaleSheetLayoutView="100" workbookViewId="0">
      <selection activeCell="A24" sqref="A24:T24"/>
    </sheetView>
  </sheetViews>
  <sheetFormatPr defaultRowHeight="12.75" x14ac:dyDescent="0.2"/>
  <cols>
    <col min="1" max="1" width="4.28515625" style="30" customWidth="1"/>
    <col min="2" max="2" width="20.28515625" style="30" customWidth="1"/>
    <col min="3" max="3" width="12.28515625" style="85"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608</v>
      </c>
      <c r="B1" s="26"/>
      <c r="C1" s="26"/>
      <c r="D1" s="26"/>
      <c r="E1" s="27"/>
      <c r="F1" s="27"/>
      <c r="G1" s="27"/>
      <c r="H1" s="27"/>
      <c r="I1" s="28"/>
      <c r="J1" s="27"/>
      <c r="K1" s="25"/>
      <c r="L1" s="25"/>
      <c r="M1" s="25"/>
      <c r="N1" s="25"/>
      <c r="O1" s="25"/>
      <c r="P1" s="25"/>
      <c r="Q1" s="25"/>
      <c r="R1" s="31"/>
      <c r="T1" s="41" t="s">
        <v>587</v>
      </c>
    </row>
    <row r="2" spans="1:20" x14ac:dyDescent="0.2">
      <c r="A2" s="25" t="s">
        <v>579</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04" t="s">
        <v>600</v>
      </c>
      <c r="B4" s="104"/>
      <c r="C4" s="104"/>
      <c r="D4" s="104"/>
      <c r="E4" s="104"/>
      <c r="F4" s="104"/>
      <c r="G4" s="104"/>
      <c r="H4" s="104"/>
      <c r="I4" s="104"/>
      <c r="J4" s="104"/>
      <c r="K4" s="104"/>
      <c r="L4" s="104"/>
      <c r="M4" s="104"/>
      <c r="N4" s="104"/>
      <c r="O4" s="104"/>
      <c r="P4" s="104"/>
      <c r="Q4" s="104"/>
      <c r="R4" s="104"/>
      <c r="S4" s="104"/>
      <c r="T4" s="104"/>
    </row>
    <row r="5" spans="1:20" ht="12.75" customHeight="1" x14ac:dyDescent="0.2">
      <c r="A5" s="61"/>
      <c r="B5" s="92"/>
      <c r="C5" s="92"/>
      <c r="D5" s="92"/>
      <c r="E5" s="92"/>
      <c r="F5" s="92"/>
      <c r="G5" s="92"/>
      <c r="H5" s="92"/>
      <c r="I5" s="92"/>
      <c r="J5" s="92"/>
      <c r="K5" s="61"/>
      <c r="L5" s="61"/>
      <c r="M5" s="61"/>
      <c r="N5" s="61"/>
      <c r="O5" s="61"/>
      <c r="P5" s="61"/>
      <c r="Q5" s="61"/>
      <c r="R5" s="61"/>
      <c r="S5" s="61"/>
      <c r="T5" s="61"/>
    </row>
    <row r="6" spans="1:20" ht="32.25" customHeight="1" x14ac:dyDescent="0.2">
      <c r="A6" s="126" t="s">
        <v>525</v>
      </c>
      <c r="B6" s="126" t="s">
        <v>526</v>
      </c>
      <c r="C6" s="149" t="s">
        <v>607</v>
      </c>
      <c r="D6" s="149" t="s">
        <v>549</v>
      </c>
      <c r="E6" s="126" t="s">
        <v>569</v>
      </c>
      <c r="F6" s="149" t="s">
        <v>594</v>
      </c>
      <c r="G6" s="126" t="s">
        <v>1</v>
      </c>
      <c r="H6" s="126" t="s">
        <v>543</v>
      </c>
      <c r="I6" s="149" t="s">
        <v>2</v>
      </c>
      <c r="J6" s="126" t="s">
        <v>550</v>
      </c>
      <c r="K6" s="148" t="s">
        <v>601</v>
      </c>
      <c r="L6" s="152"/>
      <c r="M6" s="152"/>
      <c r="N6" s="152"/>
      <c r="O6" s="152"/>
      <c r="P6" s="152"/>
      <c r="Q6" s="152"/>
      <c r="R6" s="152"/>
      <c r="S6" s="148" t="s">
        <v>3</v>
      </c>
      <c r="T6" s="148"/>
    </row>
    <row r="7" spans="1:20" ht="36.75" customHeight="1" x14ac:dyDescent="0.2">
      <c r="A7" s="126"/>
      <c r="B7" s="126"/>
      <c r="C7" s="150"/>
      <c r="D7" s="155"/>
      <c r="E7" s="126"/>
      <c r="F7" s="155"/>
      <c r="G7" s="126"/>
      <c r="H7" s="126"/>
      <c r="I7" s="155"/>
      <c r="J7" s="126"/>
      <c r="K7" s="165" t="s">
        <v>13</v>
      </c>
      <c r="L7" s="162"/>
      <c r="M7" s="162"/>
      <c r="N7" s="162"/>
      <c r="O7" s="162"/>
      <c r="P7" s="162"/>
      <c r="Q7" s="162"/>
      <c r="R7" s="163"/>
      <c r="S7" s="146" t="s">
        <v>547</v>
      </c>
      <c r="T7" s="147" t="s">
        <v>548</v>
      </c>
    </row>
    <row r="8" spans="1:20" ht="12.75" customHeight="1" x14ac:dyDescent="0.2">
      <c r="A8" s="164"/>
      <c r="B8" s="164"/>
      <c r="C8" s="150"/>
      <c r="D8" s="155"/>
      <c r="E8" s="164"/>
      <c r="F8" s="155"/>
      <c r="G8" s="164"/>
      <c r="H8" s="126"/>
      <c r="I8" s="155"/>
      <c r="J8" s="164"/>
      <c r="K8" s="165" t="s">
        <v>24</v>
      </c>
      <c r="L8" s="162"/>
      <c r="M8" s="162"/>
      <c r="N8" s="163"/>
      <c r="O8" s="165" t="s">
        <v>531</v>
      </c>
      <c r="P8" s="162"/>
      <c r="Q8" s="162"/>
      <c r="R8" s="163"/>
      <c r="S8" s="146"/>
      <c r="T8" s="147"/>
    </row>
    <row r="9" spans="1:20" ht="25.5" x14ac:dyDescent="0.2">
      <c r="A9" s="164"/>
      <c r="B9" s="164"/>
      <c r="C9" s="151"/>
      <c r="D9" s="156"/>
      <c r="E9" s="164"/>
      <c r="F9" s="156"/>
      <c r="G9" s="164"/>
      <c r="H9" s="126"/>
      <c r="I9" s="156"/>
      <c r="J9" s="164"/>
      <c r="K9" s="66" t="s">
        <v>8</v>
      </c>
      <c r="L9" s="66" t="s">
        <v>9</v>
      </c>
      <c r="M9" s="66" t="s">
        <v>10</v>
      </c>
      <c r="N9" s="66" t="s">
        <v>11</v>
      </c>
      <c r="O9" s="99" t="s">
        <v>8</v>
      </c>
      <c r="P9" s="99" t="s">
        <v>9</v>
      </c>
      <c r="Q9" s="99" t="s">
        <v>10</v>
      </c>
      <c r="R9" s="99" t="s">
        <v>11</v>
      </c>
      <c r="S9" s="146"/>
      <c r="T9" s="147"/>
    </row>
    <row r="10" spans="1:20" x14ac:dyDescent="0.2">
      <c r="A10" s="42"/>
      <c r="B10" s="42"/>
      <c r="C10" s="86"/>
      <c r="D10" s="42"/>
      <c r="E10" s="42"/>
      <c r="F10" s="42"/>
      <c r="G10" s="42"/>
      <c r="H10" s="42"/>
      <c r="I10" s="42"/>
      <c r="J10" s="42"/>
      <c r="K10" s="42"/>
      <c r="L10" s="42"/>
      <c r="M10" s="42"/>
      <c r="N10" s="42"/>
      <c r="O10" s="42"/>
      <c r="P10" s="42"/>
      <c r="Q10" s="42"/>
      <c r="R10" s="42"/>
      <c r="S10" s="42"/>
      <c r="T10" s="42"/>
    </row>
    <row r="11" spans="1:20" x14ac:dyDescent="0.2">
      <c r="A11" s="42"/>
      <c r="B11" s="42"/>
      <c r="C11" s="86"/>
      <c r="D11" s="42"/>
      <c r="E11" s="42"/>
      <c r="F11" s="42"/>
      <c r="G11" s="42"/>
      <c r="H11" s="42"/>
      <c r="I11" s="42"/>
      <c r="J11" s="16"/>
      <c r="K11" s="42"/>
      <c r="L11" s="42"/>
      <c r="M11" s="42"/>
      <c r="N11" s="42"/>
      <c r="O11" s="42"/>
      <c r="P11" s="42"/>
      <c r="Q11" s="42"/>
      <c r="R11" s="42"/>
      <c r="S11" s="42"/>
      <c r="T11" s="42"/>
    </row>
    <row r="12" spans="1:20" s="85" customFormat="1" x14ac:dyDescent="0.2">
      <c r="A12" s="86"/>
      <c r="B12" s="86"/>
      <c r="C12" s="86"/>
      <c r="D12" s="86"/>
      <c r="E12" s="86"/>
      <c r="F12" s="86"/>
      <c r="G12" s="86"/>
      <c r="H12" s="86"/>
      <c r="I12" s="86"/>
      <c r="J12" s="16"/>
      <c r="K12" s="86"/>
      <c r="L12" s="86"/>
      <c r="M12" s="86"/>
      <c r="N12" s="86"/>
      <c r="O12" s="86"/>
      <c r="P12" s="86"/>
      <c r="Q12" s="86"/>
      <c r="R12" s="86"/>
      <c r="S12" s="86"/>
      <c r="T12" s="86"/>
    </row>
    <row r="13" spans="1:20" s="85" customFormat="1" x14ac:dyDescent="0.2">
      <c r="A13" s="86"/>
      <c r="B13" s="86"/>
      <c r="C13" s="86"/>
      <c r="D13" s="86"/>
      <c r="E13" s="86"/>
      <c r="F13" s="86"/>
      <c r="G13" s="86"/>
      <c r="H13" s="86"/>
      <c r="I13" s="86"/>
      <c r="J13" s="16"/>
      <c r="K13" s="86"/>
      <c r="L13" s="86"/>
      <c r="M13" s="86"/>
      <c r="N13" s="86"/>
      <c r="O13" s="86"/>
      <c r="P13" s="86"/>
      <c r="Q13" s="86"/>
      <c r="R13" s="86"/>
      <c r="S13" s="86"/>
      <c r="T13" s="86"/>
    </row>
    <row r="14" spans="1:20" s="85" customFormat="1" x14ac:dyDescent="0.2">
      <c r="A14" s="86"/>
      <c r="B14" s="86"/>
      <c r="C14" s="86"/>
      <c r="D14" s="86"/>
      <c r="E14" s="86"/>
      <c r="F14" s="86"/>
      <c r="G14" s="86"/>
      <c r="H14" s="86"/>
      <c r="I14" s="86"/>
      <c r="J14" s="16"/>
      <c r="K14" s="86"/>
      <c r="L14" s="86"/>
      <c r="M14" s="86"/>
      <c r="N14" s="86"/>
      <c r="O14" s="86"/>
      <c r="P14" s="86"/>
      <c r="Q14" s="86"/>
      <c r="R14" s="86"/>
      <c r="S14" s="86"/>
      <c r="T14" s="86"/>
    </row>
    <row r="15" spans="1:20" x14ac:dyDescent="0.2">
      <c r="A15" s="42"/>
      <c r="B15" s="42"/>
      <c r="C15" s="86"/>
      <c r="D15" s="42"/>
      <c r="E15" s="42"/>
      <c r="F15" s="42"/>
      <c r="G15" s="42"/>
      <c r="H15" s="42"/>
      <c r="I15" s="42"/>
      <c r="J15" s="42"/>
      <c r="K15" s="42"/>
      <c r="L15" s="42"/>
      <c r="M15" s="42"/>
      <c r="N15" s="42"/>
      <c r="O15" s="42"/>
      <c r="P15" s="42"/>
      <c r="Q15" s="42"/>
      <c r="R15" s="42"/>
      <c r="S15" s="42"/>
      <c r="T15" s="42"/>
    </row>
    <row r="16" spans="1:20" x14ac:dyDescent="0.2">
      <c r="A16" s="42"/>
      <c r="B16" s="42"/>
      <c r="C16" s="86"/>
      <c r="D16" s="42"/>
      <c r="E16" s="42"/>
      <c r="F16" s="42"/>
      <c r="G16" s="42"/>
      <c r="H16" s="42"/>
      <c r="I16" s="42"/>
      <c r="J16" s="42"/>
      <c r="K16" s="42"/>
      <c r="L16" s="42"/>
      <c r="M16" s="42"/>
      <c r="N16" s="42"/>
      <c r="O16" s="42"/>
      <c r="P16" s="42"/>
      <c r="Q16" s="42"/>
      <c r="R16" s="42"/>
      <c r="S16" s="42"/>
      <c r="T16" s="42"/>
    </row>
    <row r="17" spans="1:20" x14ac:dyDescent="0.2">
      <c r="A17" s="42"/>
      <c r="B17" s="42"/>
      <c r="C17" s="86"/>
      <c r="D17" s="42"/>
      <c r="E17" s="42"/>
      <c r="F17" s="42"/>
      <c r="G17" s="42"/>
      <c r="H17" s="42"/>
      <c r="I17" s="42"/>
      <c r="J17" s="42"/>
      <c r="K17" s="42"/>
      <c r="L17" s="42"/>
      <c r="M17" s="42"/>
      <c r="N17" s="42"/>
      <c r="O17" s="42"/>
      <c r="P17" s="42"/>
      <c r="Q17" s="42"/>
      <c r="R17" s="42"/>
      <c r="S17" s="42"/>
      <c r="T17" s="42"/>
    </row>
    <row r="18" spans="1:20" x14ac:dyDescent="0.2">
      <c r="A18" s="42"/>
      <c r="B18" s="42"/>
      <c r="C18" s="86"/>
      <c r="D18" s="42"/>
      <c r="E18" s="42"/>
      <c r="F18" s="42"/>
      <c r="G18" s="42"/>
      <c r="H18" s="42"/>
      <c r="I18" s="42"/>
      <c r="J18" s="42"/>
      <c r="K18" s="42"/>
      <c r="L18" s="42"/>
      <c r="M18" s="42"/>
      <c r="N18" s="42"/>
      <c r="O18" s="42"/>
      <c r="P18" s="42"/>
      <c r="Q18" s="42"/>
      <c r="R18" s="42"/>
      <c r="S18" s="42"/>
      <c r="T18" s="42"/>
    </row>
    <row r="19" spans="1:20" x14ac:dyDescent="0.2">
      <c r="A19" s="42"/>
      <c r="B19" s="42"/>
      <c r="C19" s="86"/>
      <c r="D19" s="42"/>
      <c r="E19" s="42"/>
      <c r="F19" s="42"/>
      <c r="G19" s="42"/>
      <c r="H19" s="42"/>
      <c r="I19" s="42"/>
      <c r="J19" s="42"/>
      <c r="K19" s="42"/>
      <c r="L19" s="42"/>
      <c r="M19" s="42"/>
      <c r="N19" s="42"/>
      <c r="O19" s="42"/>
      <c r="P19" s="42"/>
      <c r="Q19" s="42"/>
      <c r="R19" s="42"/>
      <c r="S19" s="42"/>
      <c r="T19" s="42"/>
    </row>
    <row r="20" spans="1:20" x14ac:dyDescent="0.2">
      <c r="A20" s="42"/>
      <c r="B20" s="42"/>
      <c r="C20" s="86"/>
      <c r="D20" s="42"/>
      <c r="E20" s="42"/>
      <c r="F20" s="42"/>
      <c r="G20" s="42"/>
      <c r="H20" s="42"/>
      <c r="I20" s="42"/>
      <c r="J20" s="42"/>
      <c r="K20" s="42"/>
      <c r="L20" s="42"/>
      <c r="M20" s="42"/>
      <c r="N20" s="42"/>
      <c r="O20" s="42"/>
      <c r="P20" s="42"/>
      <c r="Q20" s="42"/>
      <c r="R20" s="42"/>
      <c r="S20" s="42"/>
      <c r="T20" s="42"/>
    </row>
    <row r="21" spans="1:20" x14ac:dyDescent="0.2">
      <c r="A21" s="42"/>
      <c r="B21" s="42"/>
      <c r="C21" s="86"/>
      <c r="D21" s="42"/>
      <c r="E21" s="42"/>
      <c r="F21" s="42"/>
      <c r="G21" s="42"/>
      <c r="H21" s="42"/>
      <c r="I21" s="42"/>
      <c r="J21" s="42"/>
      <c r="K21" s="42"/>
      <c r="L21" s="42"/>
      <c r="M21" s="42"/>
      <c r="N21" s="42"/>
      <c r="O21" s="42"/>
      <c r="P21" s="42"/>
      <c r="Q21" s="42"/>
      <c r="R21" s="42"/>
      <c r="S21" s="42"/>
      <c r="T21" s="42"/>
    </row>
    <row r="22" spans="1:20" x14ac:dyDescent="0.2">
      <c r="A22" s="42"/>
      <c r="B22" s="42"/>
      <c r="C22" s="86"/>
      <c r="D22" s="42"/>
      <c r="E22" s="42"/>
      <c r="F22" s="42"/>
      <c r="G22" s="42"/>
      <c r="H22" s="42"/>
      <c r="I22" s="42"/>
      <c r="J22" s="42"/>
      <c r="K22" s="42"/>
      <c r="L22" s="42"/>
      <c r="M22" s="42"/>
      <c r="N22" s="42"/>
      <c r="O22" s="42"/>
      <c r="P22" s="42"/>
      <c r="Q22" s="42"/>
      <c r="R22" s="42"/>
      <c r="S22" s="42"/>
      <c r="T22" s="42"/>
    </row>
    <row r="23" spans="1:20" ht="13.5" customHeight="1" x14ac:dyDescent="0.2">
      <c r="A23" s="65"/>
      <c r="B23" s="65"/>
      <c r="C23" s="65"/>
      <c r="D23" s="65"/>
      <c r="E23" s="65"/>
      <c r="F23" s="65"/>
      <c r="G23" s="65"/>
      <c r="H23" s="65"/>
      <c r="I23" s="65"/>
      <c r="J23" s="95" t="s">
        <v>538</v>
      </c>
      <c r="K23" s="65">
        <f>SUM(K10:K22)</f>
        <v>0</v>
      </c>
      <c r="L23" s="65">
        <f t="shared" ref="L23:R23" si="0">SUM(L10:L22)</f>
        <v>0</v>
      </c>
      <c r="M23" s="65">
        <f t="shared" si="0"/>
        <v>0</v>
      </c>
      <c r="N23" s="65">
        <f t="shared" si="0"/>
        <v>0</v>
      </c>
      <c r="O23" s="65">
        <f t="shared" si="0"/>
        <v>0</v>
      </c>
      <c r="P23" s="65">
        <f t="shared" si="0"/>
        <v>0</v>
      </c>
      <c r="Q23" s="65">
        <f t="shared" si="0"/>
        <v>0</v>
      </c>
      <c r="R23" s="65">
        <f t="shared" si="0"/>
        <v>0</v>
      </c>
      <c r="S23" s="65"/>
      <c r="T23" s="65"/>
    </row>
    <row r="24" spans="1:20" ht="58.5" customHeight="1" x14ac:dyDescent="0.2">
      <c r="A24" s="131" t="s">
        <v>574</v>
      </c>
      <c r="B24" s="132"/>
      <c r="C24" s="132"/>
      <c r="D24" s="132"/>
      <c r="E24" s="132"/>
      <c r="F24" s="132"/>
      <c r="G24" s="132"/>
      <c r="H24" s="132"/>
      <c r="I24" s="132"/>
      <c r="J24" s="132"/>
      <c r="K24" s="132"/>
      <c r="L24" s="132"/>
      <c r="M24" s="132"/>
      <c r="N24" s="132"/>
      <c r="O24" s="132"/>
      <c r="P24" s="132"/>
      <c r="Q24" s="132"/>
      <c r="R24" s="132"/>
      <c r="S24" s="132"/>
      <c r="T24" s="132"/>
    </row>
    <row r="25" spans="1:20" x14ac:dyDescent="0.2">
      <c r="A25" s="30" t="s">
        <v>540</v>
      </c>
      <c r="H25" s="30" t="s">
        <v>539</v>
      </c>
      <c r="O25" s="39" t="s">
        <v>19</v>
      </c>
    </row>
    <row r="26" spans="1:20" x14ac:dyDescent="0.2">
      <c r="A26" s="30" t="s">
        <v>541</v>
      </c>
      <c r="H26" s="30" t="s">
        <v>541</v>
      </c>
      <c r="O26" s="30" t="s">
        <v>541</v>
      </c>
    </row>
    <row r="27" spans="1:20" x14ac:dyDescent="0.2">
      <c r="A27" s="30" t="s">
        <v>542</v>
      </c>
      <c r="H27" s="30" t="s">
        <v>563</v>
      </c>
      <c r="O27" s="30" t="s">
        <v>563</v>
      </c>
    </row>
  </sheetData>
  <mergeCells count="19">
    <mergeCell ref="A24:T24"/>
    <mergeCell ref="F6:F9"/>
    <mergeCell ref="A6:A9"/>
    <mergeCell ref="B6:B9"/>
    <mergeCell ref="E6:E9"/>
    <mergeCell ref="G6:G9"/>
    <mergeCell ref="H6:H9"/>
    <mergeCell ref="I6:I9"/>
    <mergeCell ref="K7:R7"/>
    <mergeCell ref="C6:C9"/>
    <mergeCell ref="A4:T4"/>
    <mergeCell ref="D6:D9"/>
    <mergeCell ref="J6:J9"/>
    <mergeCell ref="K6:R6"/>
    <mergeCell ref="S6:T6"/>
    <mergeCell ref="S7:S9"/>
    <mergeCell ref="T7:T9"/>
    <mergeCell ref="K8:N8"/>
    <mergeCell ref="O8:R8"/>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view="pageBreakPreview" topLeftCell="B4" zoomScaleNormal="100" zoomScaleSheetLayoutView="100" workbookViewId="0">
      <selection activeCell="A14" sqref="A14:Q14"/>
    </sheetView>
  </sheetViews>
  <sheetFormatPr defaultRowHeight="12.75" x14ac:dyDescent="0.2"/>
  <cols>
    <col min="1" max="1" width="4.7109375" style="30" customWidth="1"/>
    <col min="2" max="2" width="21.140625" style="30" customWidth="1"/>
    <col min="3" max="3" width="12.140625" style="85"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85"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9" x14ac:dyDescent="0.2">
      <c r="A1" s="25" t="s">
        <v>608</v>
      </c>
      <c r="B1" s="26"/>
      <c r="C1" s="26"/>
      <c r="D1" s="26"/>
      <c r="E1" s="27"/>
      <c r="F1" s="27"/>
      <c r="G1" s="27"/>
      <c r="H1" s="27" t="s">
        <v>516</v>
      </c>
      <c r="I1" s="27"/>
      <c r="J1" s="27"/>
      <c r="K1" s="31"/>
      <c r="L1" s="31"/>
      <c r="M1" s="31"/>
      <c r="N1" s="31"/>
      <c r="O1" s="31"/>
      <c r="P1" s="31"/>
      <c r="Q1" s="76" t="s">
        <v>588</v>
      </c>
    </row>
    <row r="2" spans="1:19" x14ac:dyDescent="0.2">
      <c r="A2" s="25" t="s">
        <v>612</v>
      </c>
      <c r="B2" s="26"/>
      <c r="C2" s="26"/>
      <c r="D2" s="26"/>
      <c r="E2" s="27"/>
      <c r="F2" s="27"/>
      <c r="G2" s="27"/>
      <c r="H2" s="27"/>
      <c r="I2" s="27"/>
      <c r="J2" s="27"/>
      <c r="K2" s="31"/>
      <c r="L2" s="31"/>
      <c r="M2" s="31"/>
      <c r="N2" s="31"/>
      <c r="O2" s="31"/>
      <c r="P2" s="31"/>
    </row>
    <row r="3" spans="1:19" x14ac:dyDescent="0.2">
      <c r="A3" s="25" t="s">
        <v>618</v>
      </c>
      <c r="B3" s="26"/>
      <c r="C3" s="26"/>
      <c r="D3" s="26"/>
      <c r="E3" s="27"/>
      <c r="F3" s="27"/>
      <c r="G3" s="27"/>
      <c r="H3" s="27"/>
      <c r="I3" s="27"/>
      <c r="J3" s="27"/>
      <c r="K3" s="31"/>
      <c r="L3" s="31"/>
      <c r="M3" s="31"/>
      <c r="N3" s="31"/>
      <c r="O3" s="31"/>
      <c r="P3" s="31"/>
    </row>
    <row r="4" spans="1:19" ht="38.25" customHeight="1" x14ac:dyDescent="0.2">
      <c r="A4" s="104" t="s">
        <v>602</v>
      </c>
      <c r="B4" s="104"/>
      <c r="C4" s="104"/>
      <c r="D4" s="104"/>
      <c r="E4" s="104"/>
      <c r="F4" s="104"/>
      <c r="G4" s="104"/>
      <c r="H4" s="104"/>
      <c r="I4" s="104"/>
      <c r="J4" s="104"/>
      <c r="K4" s="104"/>
      <c r="L4" s="104"/>
      <c r="M4" s="104"/>
      <c r="N4" s="104"/>
      <c r="O4" s="104"/>
      <c r="P4" s="104"/>
      <c r="Q4" s="104"/>
    </row>
    <row r="5" spans="1:19" x14ac:dyDescent="0.2">
      <c r="A5" s="27"/>
      <c r="B5" s="27"/>
      <c r="C5" s="27"/>
      <c r="D5" s="27"/>
      <c r="E5" s="27"/>
      <c r="F5" s="27"/>
      <c r="G5" s="27"/>
      <c r="H5" s="27"/>
      <c r="I5" s="27"/>
      <c r="J5" s="27"/>
      <c r="K5" s="27"/>
      <c r="L5" s="27"/>
      <c r="M5" s="27"/>
      <c r="N5" s="27"/>
      <c r="O5" s="27"/>
      <c r="P5" s="44"/>
      <c r="Q5" s="61"/>
    </row>
    <row r="6" spans="1:19" ht="28.5" customHeight="1" x14ac:dyDescent="0.2">
      <c r="A6" s="126" t="s">
        <v>525</v>
      </c>
      <c r="B6" s="126" t="s">
        <v>526</v>
      </c>
      <c r="C6" s="149" t="s">
        <v>607</v>
      </c>
      <c r="D6" s="149" t="s">
        <v>533</v>
      </c>
      <c r="E6" s="126" t="s">
        <v>569</v>
      </c>
      <c r="F6" s="149" t="s">
        <v>570</v>
      </c>
      <c r="G6" s="126" t="s">
        <v>543</v>
      </c>
      <c r="H6" s="126" t="s">
        <v>550</v>
      </c>
      <c r="I6" s="166" t="s">
        <v>578</v>
      </c>
      <c r="J6" s="126" t="s">
        <v>601</v>
      </c>
      <c r="K6" s="126"/>
      <c r="L6" s="126"/>
      <c r="M6" s="126"/>
      <c r="N6" s="126"/>
      <c r="O6" s="126"/>
      <c r="P6" s="148" t="s">
        <v>3</v>
      </c>
      <c r="Q6" s="148"/>
    </row>
    <row r="7" spans="1:19" ht="13.5" customHeight="1" x14ac:dyDescent="0.2">
      <c r="A7" s="126"/>
      <c r="B7" s="126"/>
      <c r="C7" s="150"/>
      <c r="D7" s="155"/>
      <c r="E7" s="126"/>
      <c r="F7" s="155"/>
      <c r="G7" s="126"/>
      <c r="H7" s="126"/>
      <c r="I7" s="167"/>
      <c r="J7" s="169" t="s">
        <v>24</v>
      </c>
      <c r="K7" s="169"/>
      <c r="L7" s="169"/>
      <c r="M7" s="169" t="s">
        <v>20</v>
      </c>
      <c r="N7" s="169"/>
      <c r="O7" s="169"/>
      <c r="P7" s="170" t="s">
        <v>547</v>
      </c>
      <c r="Q7" s="170" t="s">
        <v>548</v>
      </c>
    </row>
    <row r="8" spans="1:19" ht="36.75" customHeight="1" x14ac:dyDescent="0.2">
      <c r="A8" s="126"/>
      <c r="B8" s="126"/>
      <c r="C8" s="151"/>
      <c r="D8" s="156"/>
      <c r="E8" s="126"/>
      <c r="F8" s="156"/>
      <c r="G8" s="126"/>
      <c r="H8" s="126"/>
      <c r="I8" s="168"/>
      <c r="J8" s="66" t="s">
        <v>26</v>
      </c>
      <c r="K8" s="77" t="s">
        <v>22</v>
      </c>
      <c r="L8" s="77" t="s">
        <v>23</v>
      </c>
      <c r="M8" s="77" t="s">
        <v>26</v>
      </c>
      <c r="N8" s="77" t="s">
        <v>22</v>
      </c>
      <c r="O8" s="77" t="s">
        <v>23</v>
      </c>
      <c r="P8" s="170"/>
      <c r="Q8" s="170"/>
    </row>
    <row r="9" spans="1:19" ht="38.25" x14ac:dyDescent="0.2">
      <c r="A9" s="37">
        <v>1</v>
      </c>
      <c r="B9" s="101" t="s">
        <v>609</v>
      </c>
      <c r="C9" s="37">
        <v>2061101024</v>
      </c>
      <c r="D9" s="69" t="s">
        <v>610</v>
      </c>
      <c r="E9" s="69" t="s">
        <v>518</v>
      </c>
      <c r="F9" s="69" t="s">
        <v>553</v>
      </c>
      <c r="G9" s="49" t="s">
        <v>58</v>
      </c>
      <c r="H9" s="69" t="s">
        <v>55</v>
      </c>
      <c r="I9" s="69" t="s">
        <v>625</v>
      </c>
      <c r="J9" s="69">
        <v>0.5</v>
      </c>
      <c r="K9" s="49">
        <v>1</v>
      </c>
      <c r="L9" s="49"/>
      <c r="M9" s="49">
        <v>13</v>
      </c>
      <c r="N9" s="49">
        <v>12</v>
      </c>
      <c r="O9" s="49"/>
      <c r="P9" s="75"/>
      <c r="Q9" s="49" t="s">
        <v>624</v>
      </c>
    </row>
    <row r="10" spans="1:19" ht="38.25" x14ac:dyDescent="0.2">
      <c r="A10" s="37">
        <v>2</v>
      </c>
      <c r="B10" s="101" t="s">
        <v>609</v>
      </c>
      <c r="C10" s="37">
        <v>2061101025</v>
      </c>
      <c r="D10" s="69" t="s">
        <v>610</v>
      </c>
      <c r="E10" s="69" t="s">
        <v>518</v>
      </c>
      <c r="F10" s="69" t="s">
        <v>553</v>
      </c>
      <c r="G10" s="49" t="s">
        <v>58</v>
      </c>
      <c r="H10" s="69" t="s">
        <v>47</v>
      </c>
      <c r="I10" s="69" t="s">
        <v>625</v>
      </c>
      <c r="J10" s="69">
        <v>0.5</v>
      </c>
      <c r="K10" s="49"/>
      <c r="L10" s="49">
        <v>0.5</v>
      </c>
      <c r="M10" s="49">
        <v>14</v>
      </c>
      <c r="N10" s="49"/>
      <c r="O10" s="49">
        <v>13</v>
      </c>
      <c r="P10" s="75"/>
      <c r="Q10" s="49" t="s">
        <v>624</v>
      </c>
    </row>
    <row r="11" spans="1:19" s="85" customFormat="1" ht="38.25" x14ac:dyDescent="0.2">
      <c r="A11" s="37">
        <v>4</v>
      </c>
      <c r="B11" s="101" t="s">
        <v>609</v>
      </c>
      <c r="C11" s="37">
        <v>2061101027</v>
      </c>
      <c r="D11" s="69" t="s">
        <v>610</v>
      </c>
      <c r="E11" s="69" t="s">
        <v>518</v>
      </c>
      <c r="F11" s="69" t="s">
        <v>553</v>
      </c>
      <c r="G11" s="49" t="s">
        <v>58</v>
      </c>
      <c r="H11" s="69" t="s">
        <v>33</v>
      </c>
      <c r="I11" s="69" t="s">
        <v>625</v>
      </c>
      <c r="J11" s="69"/>
      <c r="K11" s="49"/>
      <c r="L11" s="49">
        <v>0.5</v>
      </c>
      <c r="M11" s="49"/>
      <c r="N11" s="49"/>
      <c r="O11" s="49">
        <v>12</v>
      </c>
      <c r="P11" s="75"/>
      <c r="Q11" s="49" t="s">
        <v>624</v>
      </c>
    </row>
    <row r="12" spans="1:19" ht="38.25" x14ac:dyDescent="0.2">
      <c r="A12" s="37">
        <v>6</v>
      </c>
      <c r="B12" s="101" t="s">
        <v>609</v>
      </c>
      <c r="C12" s="37">
        <v>2061101027</v>
      </c>
      <c r="D12" s="69" t="s">
        <v>610</v>
      </c>
      <c r="E12" s="69" t="s">
        <v>518</v>
      </c>
      <c r="F12" s="69" t="s">
        <v>553</v>
      </c>
      <c r="G12" s="49" t="s">
        <v>44</v>
      </c>
      <c r="H12" s="69" t="s">
        <v>94</v>
      </c>
      <c r="I12" s="69" t="s">
        <v>625</v>
      </c>
      <c r="J12" s="69"/>
      <c r="K12" s="49"/>
      <c r="L12" s="49">
        <v>1</v>
      </c>
      <c r="M12" s="49"/>
      <c r="N12" s="49"/>
      <c r="O12" s="49">
        <v>24</v>
      </c>
      <c r="P12" s="75"/>
      <c r="Q12" s="49" t="s">
        <v>624</v>
      </c>
    </row>
    <row r="13" spans="1:19" s="185" customFormat="1" x14ac:dyDescent="0.2">
      <c r="A13" s="63"/>
      <c r="B13" s="63"/>
      <c r="C13" s="63"/>
      <c r="D13" s="63"/>
      <c r="E13" s="183"/>
      <c r="F13" s="183"/>
      <c r="G13" s="183"/>
      <c r="H13" s="183"/>
      <c r="I13" s="183" t="s">
        <v>538</v>
      </c>
      <c r="J13" s="183">
        <f t="shared" ref="J13:O13" si="0">SUM(J9:J12)</f>
        <v>1</v>
      </c>
      <c r="K13" s="183">
        <f t="shared" si="0"/>
        <v>1</v>
      </c>
      <c r="L13" s="183">
        <f t="shared" si="0"/>
        <v>2</v>
      </c>
      <c r="M13" s="183">
        <f t="shared" si="0"/>
        <v>27</v>
      </c>
      <c r="N13" s="183">
        <f t="shared" si="0"/>
        <v>12</v>
      </c>
      <c r="O13" s="183">
        <f t="shared" si="0"/>
        <v>49</v>
      </c>
      <c r="P13" s="184"/>
      <c r="Q13" s="183"/>
    </row>
    <row r="14" spans="1:19" ht="45.75" customHeight="1" x14ac:dyDescent="0.2">
      <c r="A14" s="131" t="s">
        <v>573</v>
      </c>
      <c r="B14" s="132"/>
      <c r="C14" s="132"/>
      <c r="D14" s="132"/>
      <c r="E14" s="132"/>
      <c r="F14" s="132"/>
      <c r="G14" s="132"/>
      <c r="H14" s="132"/>
      <c r="I14" s="132"/>
      <c r="J14" s="132"/>
      <c r="K14" s="132"/>
      <c r="L14" s="132"/>
      <c r="M14" s="132"/>
      <c r="N14" s="132"/>
      <c r="O14" s="132"/>
      <c r="P14" s="132"/>
      <c r="Q14" s="132"/>
    </row>
    <row r="15" spans="1:19" x14ac:dyDescent="0.2">
      <c r="C15" s="30"/>
      <c r="D15" s="85" t="s">
        <v>623</v>
      </c>
      <c r="E15" s="85"/>
      <c r="G15" s="85"/>
      <c r="H15" s="85"/>
      <c r="J15" s="85" t="s">
        <v>611</v>
      </c>
      <c r="K15" s="85"/>
      <c r="S15" s="39"/>
    </row>
    <row r="16" spans="1:19" x14ac:dyDescent="0.2">
      <c r="C16" s="30"/>
      <c r="D16" s="85" t="s">
        <v>622</v>
      </c>
      <c r="E16" s="85"/>
      <c r="G16" s="85"/>
      <c r="H16" s="85"/>
      <c r="J16" s="85" t="s">
        <v>615</v>
      </c>
      <c r="K16" s="85"/>
    </row>
    <row r="17" spans="3:13" x14ac:dyDescent="0.2">
      <c r="C17" s="102"/>
      <c r="D17" s="102" t="s">
        <v>542</v>
      </c>
      <c r="E17" s="102"/>
      <c r="F17" s="102"/>
      <c r="G17" s="102"/>
      <c r="H17" s="102"/>
      <c r="I17" s="102"/>
      <c r="J17" s="102" t="s">
        <v>563</v>
      </c>
      <c r="K17" s="102"/>
      <c r="L17" s="102"/>
      <c r="M17" s="102"/>
    </row>
  </sheetData>
  <mergeCells count="17">
    <mergeCell ref="G6:G8"/>
    <mergeCell ref="C6:C8"/>
    <mergeCell ref="I6:I8"/>
    <mergeCell ref="A14:Q14"/>
    <mergeCell ref="A4:Q4"/>
    <mergeCell ref="P6:Q6"/>
    <mergeCell ref="J7:L7"/>
    <mergeCell ref="M7:O7"/>
    <mergeCell ref="P7:P8"/>
    <mergeCell ref="Q7:Q8"/>
    <mergeCell ref="J6:O6"/>
    <mergeCell ref="D6:D8"/>
    <mergeCell ref="H6:H8"/>
    <mergeCell ref="F6:F8"/>
    <mergeCell ref="A6:A8"/>
    <mergeCell ref="B6:B8"/>
    <mergeCell ref="E6:E8"/>
  </mergeCells>
  <dataValidations count="4">
    <dataValidation type="list" allowBlank="1" showInputMessage="1" showErrorMessage="1" sqref="H9:H13">
      <formula1>calificarea_IP</formula1>
    </dataValidation>
    <dataValidation type="list" allowBlank="1" showInputMessage="1" showErrorMessage="1" sqref="G9:G13">
      <formula1>domeniul_IP</formula1>
    </dataValidation>
    <dataValidation type="list" allowBlank="1" showInputMessage="1" showErrorMessage="1" sqref="E9:E13">
      <formula1>loc</formula1>
    </dataValidation>
    <dataValidation type="list" allowBlank="1" showInputMessage="1" showErrorMessage="1" sqref="F9:F13">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election activeCell="A2" sqref="A2:D2"/>
    </sheetView>
  </sheetViews>
  <sheetFormatPr defaultRowHeight="12.75" x14ac:dyDescent="0.2"/>
  <cols>
    <col min="1" max="1" width="4.28515625" style="30" customWidth="1"/>
    <col min="2" max="2" width="20.140625" style="30" customWidth="1"/>
    <col min="3" max="3" width="11.7109375" style="85"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608</v>
      </c>
      <c r="B1" s="26"/>
      <c r="C1" s="26"/>
      <c r="D1" s="26"/>
      <c r="E1" s="27"/>
      <c r="F1" s="27"/>
      <c r="G1" s="27"/>
      <c r="H1" s="27"/>
      <c r="I1" s="28"/>
      <c r="J1" s="27"/>
      <c r="K1" s="31"/>
      <c r="L1" s="31"/>
      <c r="M1" s="31"/>
      <c r="N1" s="76" t="s">
        <v>592</v>
      </c>
    </row>
    <row r="2" spans="1:14" x14ac:dyDescent="0.2">
      <c r="A2" s="25" t="s">
        <v>579</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04" t="s">
        <v>603</v>
      </c>
      <c r="B4" s="104"/>
      <c r="C4" s="104"/>
      <c r="D4" s="104"/>
      <c r="E4" s="104"/>
      <c r="F4" s="104"/>
      <c r="G4" s="104"/>
      <c r="H4" s="104"/>
      <c r="I4" s="104"/>
      <c r="J4" s="104"/>
      <c r="K4" s="104"/>
      <c r="L4" s="104"/>
      <c r="M4" s="104"/>
      <c r="N4" s="104"/>
    </row>
    <row r="5" spans="1:14" x14ac:dyDescent="0.2">
      <c r="B5" s="92"/>
      <c r="C5" s="92"/>
      <c r="D5" s="92"/>
      <c r="E5" s="92"/>
      <c r="F5" s="92"/>
      <c r="G5" s="92"/>
      <c r="H5" s="92"/>
      <c r="I5" s="92"/>
      <c r="J5" s="92"/>
    </row>
    <row r="6" spans="1:14" ht="41.25" customHeight="1" x14ac:dyDescent="0.2">
      <c r="A6" s="126" t="s">
        <v>525</v>
      </c>
      <c r="B6" s="126" t="s">
        <v>526</v>
      </c>
      <c r="C6" s="149" t="s">
        <v>607</v>
      </c>
      <c r="D6" s="149" t="s">
        <v>533</v>
      </c>
      <c r="E6" s="126" t="s">
        <v>569</v>
      </c>
      <c r="F6" s="149" t="s">
        <v>570</v>
      </c>
      <c r="G6" s="126" t="s">
        <v>12</v>
      </c>
      <c r="H6" s="126" t="s">
        <v>543</v>
      </c>
      <c r="I6" s="126" t="s">
        <v>2</v>
      </c>
      <c r="J6" s="126" t="s">
        <v>21</v>
      </c>
      <c r="K6" s="126" t="s">
        <v>601</v>
      </c>
      <c r="L6" s="126"/>
      <c r="M6" s="148" t="s">
        <v>3</v>
      </c>
      <c r="N6" s="148"/>
    </row>
    <row r="7" spans="1:14" ht="27.75" customHeight="1" x14ac:dyDescent="0.2">
      <c r="A7" s="152"/>
      <c r="B7" s="152"/>
      <c r="C7" s="151"/>
      <c r="D7" s="156"/>
      <c r="E7" s="152"/>
      <c r="F7" s="156"/>
      <c r="G7" s="152"/>
      <c r="H7" s="126"/>
      <c r="I7" s="152"/>
      <c r="J7" s="152"/>
      <c r="K7" s="90" t="s">
        <v>24</v>
      </c>
      <c r="L7" s="90" t="s">
        <v>20</v>
      </c>
      <c r="M7" s="89" t="s">
        <v>4</v>
      </c>
      <c r="N7" s="89" t="s">
        <v>5</v>
      </c>
    </row>
    <row r="8" spans="1:14" x14ac:dyDescent="0.2">
      <c r="A8" s="68"/>
      <c r="B8" s="67"/>
      <c r="C8" s="67"/>
      <c r="D8" s="67"/>
      <c r="E8" s="67"/>
      <c r="F8" s="67"/>
      <c r="G8" s="67"/>
      <c r="H8" s="67"/>
      <c r="I8" s="46"/>
      <c r="J8" s="68"/>
      <c r="K8" s="68"/>
      <c r="L8" s="68"/>
      <c r="M8" s="70"/>
      <c r="N8" s="67"/>
    </row>
    <row r="9" spans="1:14" x14ac:dyDescent="0.2">
      <c r="A9" s="68"/>
      <c r="B9" s="67"/>
      <c r="C9" s="67"/>
      <c r="D9" s="67"/>
      <c r="E9" s="67"/>
      <c r="F9" s="67"/>
      <c r="G9" s="67"/>
      <c r="H9" s="67"/>
      <c r="I9" s="46"/>
      <c r="J9" s="68"/>
      <c r="K9" s="68"/>
      <c r="L9" s="68"/>
      <c r="M9" s="70"/>
      <c r="N9" s="67"/>
    </row>
    <row r="10" spans="1:14" x14ac:dyDescent="0.2">
      <c r="A10" s="68"/>
      <c r="B10" s="67"/>
      <c r="C10" s="67"/>
      <c r="D10" s="67"/>
      <c r="E10" s="67"/>
      <c r="F10" s="67"/>
      <c r="G10" s="67"/>
      <c r="H10" s="67"/>
      <c r="I10" s="46"/>
      <c r="J10" s="68"/>
      <c r="K10" s="68"/>
      <c r="L10" s="68"/>
      <c r="M10" s="70"/>
      <c r="N10" s="67"/>
    </row>
    <row r="11" spans="1:14" x14ac:dyDescent="0.2">
      <c r="A11" s="68"/>
      <c r="B11" s="67"/>
      <c r="C11" s="67"/>
      <c r="D11" s="67"/>
      <c r="E11" s="67"/>
      <c r="F11" s="67"/>
      <c r="G11" s="67"/>
      <c r="H11" s="67"/>
      <c r="I11" s="46"/>
      <c r="J11" s="68"/>
      <c r="K11" s="68"/>
      <c r="L11" s="68"/>
      <c r="M11" s="70"/>
      <c r="N11" s="67"/>
    </row>
    <row r="12" spans="1:14" x14ac:dyDescent="0.2">
      <c r="A12" s="68"/>
      <c r="B12" s="67"/>
      <c r="C12" s="67"/>
      <c r="D12" s="67"/>
      <c r="E12" s="67"/>
      <c r="F12" s="67"/>
      <c r="G12" s="67"/>
      <c r="H12" s="67"/>
      <c r="I12" s="46"/>
      <c r="J12" s="68"/>
      <c r="K12" s="68"/>
      <c r="L12" s="68"/>
      <c r="M12" s="70"/>
      <c r="N12" s="67"/>
    </row>
    <row r="13" spans="1:14" x14ac:dyDescent="0.2">
      <c r="A13" s="68"/>
      <c r="B13" s="67"/>
      <c r="C13" s="67"/>
      <c r="D13" s="67"/>
      <c r="E13" s="67"/>
      <c r="F13" s="67"/>
      <c r="G13" s="67"/>
      <c r="H13" s="67"/>
      <c r="I13" s="46"/>
      <c r="J13" s="68"/>
      <c r="K13" s="68"/>
      <c r="L13" s="68"/>
      <c r="M13" s="70"/>
      <c r="N13" s="67"/>
    </row>
    <row r="14" spans="1:14" x14ac:dyDescent="0.2">
      <c r="A14" s="68"/>
      <c r="B14" s="67"/>
      <c r="C14" s="67"/>
      <c r="D14" s="67"/>
      <c r="E14" s="67"/>
      <c r="F14" s="67"/>
      <c r="G14" s="67"/>
      <c r="H14" s="67"/>
      <c r="I14" s="46"/>
      <c r="J14" s="68"/>
      <c r="K14" s="68"/>
      <c r="L14" s="68"/>
      <c r="M14" s="70"/>
      <c r="N14" s="67"/>
    </row>
    <row r="15" spans="1:14" x14ac:dyDescent="0.2">
      <c r="A15" s="68"/>
      <c r="B15" s="67"/>
      <c r="C15" s="67"/>
      <c r="D15" s="67"/>
      <c r="E15" s="67"/>
      <c r="F15" s="67"/>
      <c r="G15" s="67"/>
      <c r="H15" s="67"/>
      <c r="I15" s="46"/>
      <c r="J15" s="68"/>
      <c r="K15" s="68"/>
      <c r="L15" s="68"/>
      <c r="M15" s="70"/>
      <c r="N15" s="67"/>
    </row>
    <row r="16" spans="1:14" x14ac:dyDescent="0.2">
      <c r="A16" s="68"/>
      <c r="B16" s="67"/>
      <c r="C16" s="67"/>
      <c r="D16" s="67"/>
      <c r="E16" s="67"/>
      <c r="F16" s="67"/>
      <c r="G16" s="67"/>
      <c r="H16" s="67"/>
      <c r="I16" s="46"/>
      <c r="J16" s="68"/>
      <c r="K16" s="68"/>
      <c r="L16" s="68"/>
      <c r="M16" s="70"/>
      <c r="N16" s="67"/>
    </row>
    <row r="17" spans="1:14" x14ac:dyDescent="0.2">
      <c r="A17" s="72"/>
      <c r="B17" s="71"/>
      <c r="C17" s="71"/>
      <c r="D17" s="71"/>
      <c r="E17" s="71"/>
      <c r="F17" s="71"/>
      <c r="G17" s="71"/>
      <c r="H17" s="71"/>
      <c r="I17" s="51"/>
      <c r="J17" s="72"/>
      <c r="K17" s="72"/>
      <c r="L17" s="72"/>
      <c r="M17" s="73"/>
      <c r="N17" s="71"/>
    </row>
    <row r="18" spans="1:14" ht="52.5" customHeight="1" x14ac:dyDescent="0.2">
      <c r="A18" s="131" t="s">
        <v>575</v>
      </c>
      <c r="B18" s="132"/>
      <c r="C18" s="132"/>
      <c r="D18" s="132"/>
      <c r="E18" s="132"/>
      <c r="F18" s="132"/>
      <c r="G18" s="132"/>
      <c r="H18" s="132"/>
      <c r="I18" s="132"/>
      <c r="J18" s="132"/>
      <c r="K18" s="132"/>
      <c r="L18" s="132"/>
      <c r="M18" s="132"/>
      <c r="N18" s="132"/>
    </row>
    <row r="19" spans="1:14" x14ac:dyDescent="0.2">
      <c r="A19" s="30" t="s">
        <v>540</v>
      </c>
      <c r="G19" s="30" t="s">
        <v>539</v>
      </c>
      <c r="K19" s="39" t="s">
        <v>19</v>
      </c>
    </row>
    <row r="20" spans="1:14" x14ac:dyDescent="0.2">
      <c r="A20" s="30" t="s">
        <v>541</v>
      </c>
      <c r="G20" s="30" t="s">
        <v>541</v>
      </c>
      <c r="K20" s="30" t="s">
        <v>541</v>
      </c>
    </row>
    <row r="21" spans="1:14" x14ac:dyDescent="0.2">
      <c r="A21" s="30" t="s">
        <v>542</v>
      </c>
      <c r="G21" s="30" t="s">
        <v>563</v>
      </c>
      <c r="K21" s="30" t="s">
        <v>563</v>
      </c>
    </row>
  </sheetData>
  <mergeCells count="14">
    <mergeCell ref="A18:N18"/>
    <mergeCell ref="G6:G7"/>
    <mergeCell ref="H6:H7"/>
    <mergeCell ref="I6:I7"/>
    <mergeCell ref="J6:J7"/>
    <mergeCell ref="A4:N4"/>
    <mergeCell ref="D6:D7"/>
    <mergeCell ref="F6:F7"/>
    <mergeCell ref="M6:N6"/>
    <mergeCell ref="K6:L6"/>
    <mergeCell ref="A6:A7"/>
    <mergeCell ref="B6:B7"/>
    <mergeCell ref="E6:E7"/>
    <mergeCell ref="C6:C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
  <sheetViews>
    <sheetView view="pageBreakPreview" zoomScaleNormal="100" zoomScaleSheetLayoutView="100" workbookViewId="0">
      <selection activeCell="F22" sqref="F22"/>
    </sheetView>
  </sheetViews>
  <sheetFormatPr defaultRowHeight="12.75" x14ac:dyDescent="0.2"/>
  <cols>
    <col min="1" max="1" width="4.140625" style="30" customWidth="1"/>
    <col min="2" max="2" width="21.7109375" style="30" customWidth="1"/>
    <col min="3" max="3" width="11.28515625" style="85"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0"/>
      <c r="U1" s="31"/>
      <c r="W1" s="40" t="s">
        <v>589</v>
      </c>
    </row>
    <row r="2" spans="1:23" x14ac:dyDescent="0.2">
      <c r="A2" s="25" t="s">
        <v>612</v>
      </c>
      <c r="B2" s="26"/>
      <c r="C2" s="26"/>
      <c r="D2" s="26"/>
      <c r="E2" s="26"/>
      <c r="F2" s="27"/>
      <c r="G2" s="27"/>
      <c r="H2" s="27"/>
      <c r="I2" s="28"/>
      <c r="J2" s="27"/>
      <c r="K2" s="25"/>
      <c r="L2" s="25"/>
      <c r="M2" s="25"/>
      <c r="N2" s="25"/>
      <c r="O2" s="25"/>
      <c r="P2" s="25"/>
      <c r="Q2" s="25"/>
      <c r="R2" s="31"/>
      <c r="S2" s="31"/>
      <c r="T2" s="31"/>
      <c r="U2" s="31"/>
      <c r="V2" s="31"/>
      <c r="W2" s="31"/>
    </row>
    <row r="3" spans="1:23" x14ac:dyDescent="0.2">
      <c r="A3" s="25" t="s">
        <v>619</v>
      </c>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71" t="s">
        <v>604</v>
      </c>
      <c r="B4" s="171"/>
      <c r="C4" s="171"/>
      <c r="D4" s="171"/>
      <c r="E4" s="171"/>
      <c r="F4" s="171"/>
      <c r="G4" s="171"/>
      <c r="H4" s="171"/>
      <c r="I4" s="171"/>
      <c r="J4" s="171"/>
      <c r="K4" s="171"/>
      <c r="L4" s="171"/>
      <c r="M4" s="171"/>
      <c r="N4" s="171"/>
      <c r="O4" s="171"/>
      <c r="P4" s="171"/>
      <c r="Q4" s="171"/>
      <c r="R4" s="171"/>
      <c r="S4" s="171"/>
      <c r="T4" s="171"/>
      <c r="U4" s="171"/>
      <c r="V4" s="171"/>
      <c r="W4" s="171"/>
    </row>
    <row r="5" spans="1:23" x14ac:dyDescent="0.2">
      <c r="A5" s="27"/>
      <c r="B5" s="27"/>
      <c r="C5" s="27"/>
      <c r="D5" s="27"/>
      <c r="E5" s="27"/>
      <c r="F5" s="27"/>
      <c r="G5" s="27"/>
      <c r="H5" s="27"/>
      <c r="I5" s="27"/>
      <c r="J5" s="27"/>
      <c r="K5" s="27"/>
      <c r="L5" s="27"/>
      <c r="M5" s="27"/>
      <c r="N5" s="27"/>
      <c r="O5" s="27"/>
      <c r="P5" s="27"/>
      <c r="Q5" s="27"/>
      <c r="R5" s="27"/>
      <c r="S5" s="27"/>
      <c r="T5" s="27"/>
      <c r="U5" s="27"/>
      <c r="V5" s="44"/>
      <c r="W5" s="44"/>
    </row>
    <row r="6" spans="1:23" ht="29.25" customHeight="1" x14ac:dyDescent="0.2">
      <c r="A6" s="126" t="s">
        <v>525</v>
      </c>
      <c r="B6" s="126" t="s">
        <v>526</v>
      </c>
      <c r="C6" s="149" t="s">
        <v>607</v>
      </c>
      <c r="D6" s="149" t="s">
        <v>533</v>
      </c>
      <c r="E6" s="126" t="s">
        <v>569</v>
      </c>
      <c r="F6" s="126" t="s">
        <v>571</v>
      </c>
      <c r="G6" s="126" t="s">
        <v>551</v>
      </c>
      <c r="H6" s="126" t="s">
        <v>552</v>
      </c>
      <c r="I6" s="126" t="s">
        <v>21</v>
      </c>
      <c r="J6" s="175" t="s">
        <v>605</v>
      </c>
      <c r="K6" s="176"/>
      <c r="L6" s="176"/>
      <c r="M6" s="176"/>
      <c r="N6" s="176"/>
      <c r="O6" s="176"/>
      <c r="P6" s="176"/>
      <c r="Q6" s="176"/>
      <c r="R6" s="176"/>
      <c r="S6" s="176"/>
      <c r="T6" s="176"/>
      <c r="U6" s="176"/>
      <c r="V6" s="148" t="s">
        <v>3</v>
      </c>
      <c r="W6" s="148"/>
    </row>
    <row r="7" spans="1:23" ht="15.75" customHeight="1" x14ac:dyDescent="0.2">
      <c r="A7" s="126"/>
      <c r="B7" s="126"/>
      <c r="C7" s="150"/>
      <c r="D7" s="155"/>
      <c r="E7" s="126"/>
      <c r="F7" s="126"/>
      <c r="G7" s="126"/>
      <c r="H7" s="126"/>
      <c r="I7" s="165"/>
      <c r="J7" s="126" t="s">
        <v>14</v>
      </c>
      <c r="K7" s="126"/>
      <c r="L7" s="126"/>
      <c r="M7" s="126"/>
      <c r="N7" s="126"/>
      <c r="O7" s="126"/>
      <c r="P7" s="172" t="s">
        <v>15</v>
      </c>
      <c r="Q7" s="172"/>
      <c r="R7" s="172"/>
      <c r="S7" s="172"/>
      <c r="T7" s="172"/>
      <c r="U7" s="172"/>
      <c r="V7" s="174" t="s">
        <v>547</v>
      </c>
      <c r="W7" s="147" t="s">
        <v>548</v>
      </c>
    </row>
    <row r="8" spans="1:23" x14ac:dyDescent="0.2">
      <c r="A8" s="152"/>
      <c r="B8" s="152"/>
      <c r="C8" s="150"/>
      <c r="D8" s="155"/>
      <c r="E8" s="126"/>
      <c r="F8" s="126"/>
      <c r="G8" s="126"/>
      <c r="H8" s="152"/>
      <c r="I8" s="173"/>
      <c r="J8" s="126" t="s">
        <v>6</v>
      </c>
      <c r="K8" s="126"/>
      <c r="L8" s="126"/>
      <c r="M8" s="126" t="s">
        <v>7</v>
      </c>
      <c r="N8" s="126"/>
      <c r="O8" s="126"/>
      <c r="P8" s="172" t="s">
        <v>6</v>
      </c>
      <c r="Q8" s="172"/>
      <c r="R8" s="172"/>
      <c r="S8" s="172" t="s">
        <v>7</v>
      </c>
      <c r="T8" s="172"/>
      <c r="U8" s="172"/>
      <c r="V8" s="174"/>
      <c r="W8" s="147"/>
    </row>
    <row r="9" spans="1:23" ht="41.25" customHeight="1" x14ac:dyDescent="0.2">
      <c r="A9" s="152"/>
      <c r="B9" s="152"/>
      <c r="C9" s="151"/>
      <c r="D9" s="156"/>
      <c r="E9" s="126"/>
      <c r="F9" s="126"/>
      <c r="G9" s="126"/>
      <c r="H9" s="152"/>
      <c r="I9" s="173"/>
      <c r="J9" s="88" t="s">
        <v>16</v>
      </c>
      <c r="K9" s="88" t="s">
        <v>17</v>
      </c>
      <c r="L9" s="88" t="s">
        <v>18</v>
      </c>
      <c r="M9" s="88" t="s">
        <v>16</v>
      </c>
      <c r="N9" s="88" t="s">
        <v>17</v>
      </c>
      <c r="O9" s="88" t="s">
        <v>18</v>
      </c>
      <c r="P9" s="87" t="s">
        <v>16</v>
      </c>
      <c r="Q9" s="87" t="s">
        <v>17</v>
      </c>
      <c r="R9" s="87" t="s">
        <v>18</v>
      </c>
      <c r="S9" s="87" t="s">
        <v>16</v>
      </c>
      <c r="T9" s="87" t="s">
        <v>17</v>
      </c>
      <c r="U9" s="87" t="s">
        <v>18</v>
      </c>
      <c r="V9" s="174"/>
      <c r="W9" s="147"/>
    </row>
    <row r="10" spans="1:23" s="78" customFormat="1" ht="38.25" x14ac:dyDescent="0.2">
      <c r="A10" s="37">
        <v>1</v>
      </c>
      <c r="B10" s="101" t="s">
        <v>609</v>
      </c>
      <c r="C10" s="37">
        <v>2061101024</v>
      </c>
      <c r="D10" s="69" t="s">
        <v>610</v>
      </c>
      <c r="E10" s="69" t="s">
        <v>518</v>
      </c>
      <c r="F10" s="49" t="s">
        <v>520</v>
      </c>
      <c r="G10" s="49" t="s">
        <v>523</v>
      </c>
      <c r="H10" s="49" t="s">
        <v>319</v>
      </c>
      <c r="I10" s="103" t="s">
        <v>379</v>
      </c>
      <c r="J10" s="49">
        <v>1</v>
      </c>
      <c r="K10" s="49">
        <v>1</v>
      </c>
      <c r="L10" s="49"/>
      <c r="M10" s="49">
        <v>23</v>
      </c>
      <c r="N10" s="49">
        <v>27</v>
      </c>
      <c r="O10" s="49"/>
      <c r="P10" s="49"/>
      <c r="Q10" s="49"/>
      <c r="R10" s="49"/>
      <c r="S10" s="49"/>
      <c r="T10" s="49"/>
      <c r="U10" s="47"/>
      <c r="V10" s="83"/>
      <c r="W10" s="49" t="s">
        <v>626</v>
      </c>
    </row>
    <row r="11" spans="1:23" s="78" customFormat="1" ht="38.25" x14ac:dyDescent="0.2">
      <c r="A11" s="37">
        <v>2</v>
      </c>
      <c r="B11" s="101" t="s">
        <v>609</v>
      </c>
      <c r="C11" s="37">
        <v>2061101025</v>
      </c>
      <c r="D11" s="69" t="s">
        <v>610</v>
      </c>
      <c r="E11" s="69" t="s">
        <v>518</v>
      </c>
      <c r="F11" s="49" t="s">
        <v>520</v>
      </c>
      <c r="G11" s="49" t="s">
        <v>524</v>
      </c>
      <c r="H11" s="49" t="s">
        <v>58</v>
      </c>
      <c r="I11" s="103" t="s">
        <v>479</v>
      </c>
      <c r="J11" s="49"/>
      <c r="K11" s="49"/>
      <c r="L11" s="49"/>
      <c r="M11" s="49"/>
      <c r="N11" s="49"/>
      <c r="O11" s="49"/>
      <c r="P11" s="49">
        <v>1</v>
      </c>
      <c r="Q11" s="49">
        <v>1</v>
      </c>
      <c r="R11" s="49"/>
      <c r="S11" s="49">
        <v>26</v>
      </c>
      <c r="T11" s="49">
        <v>16</v>
      </c>
      <c r="U11" s="47"/>
      <c r="V11" s="83"/>
      <c r="W11" s="49" t="s">
        <v>624</v>
      </c>
    </row>
    <row r="12" spans="1:23" s="186" customFormat="1" x14ac:dyDescent="0.25">
      <c r="A12" s="79"/>
      <c r="B12" s="79"/>
      <c r="C12" s="79"/>
      <c r="D12" s="79"/>
      <c r="E12" s="79"/>
      <c r="F12" s="79"/>
      <c r="G12" s="79"/>
      <c r="H12" s="79"/>
      <c r="I12" s="82"/>
      <c r="J12" s="79"/>
      <c r="K12" s="79"/>
      <c r="L12" s="79"/>
      <c r="M12" s="79"/>
      <c r="N12" s="79"/>
      <c r="O12" s="79"/>
      <c r="P12" s="79"/>
      <c r="Q12" s="79"/>
      <c r="R12" s="79"/>
      <c r="S12" s="79"/>
      <c r="T12" s="79"/>
      <c r="U12" s="79"/>
      <c r="V12" s="84"/>
      <c r="W12" s="79"/>
    </row>
    <row r="13" spans="1:23" s="78" customFormat="1" ht="50.25" customHeight="1" x14ac:dyDescent="0.25">
      <c r="A13" s="157" t="s">
        <v>575</v>
      </c>
      <c r="B13" s="157"/>
      <c r="C13" s="157"/>
      <c r="D13" s="157"/>
      <c r="E13" s="157"/>
      <c r="F13" s="157"/>
      <c r="G13" s="157"/>
      <c r="H13" s="157"/>
      <c r="I13" s="157"/>
      <c r="J13" s="157"/>
      <c r="K13" s="157"/>
      <c r="L13" s="157"/>
      <c r="M13" s="157"/>
      <c r="N13" s="157"/>
      <c r="O13" s="157"/>
      <c r="P13" s="157"/>
      <c r="Q13" s="157"/>
      <c r="R13" s="157"/>
      <c r="S13" s="157"/>
      <c r="T13" s="157"/>
      <c r="U13" s="157"/>
      <c r="V13" s="157"/>
      <c r="W13" s="157"/>
    </row>
    <row r="14" spans="1:23" x14ac:dyDescent="0.2">
      <c r="C14" s="30"/>
      <c r="D14" s="85" t="s">
        <v>623</v>
      </c>
      <c r="E14" s="85"/>
      <c r="G14" s="85"/>
      <c r="H14" s="85"/>
      <c r="I14" s="85"/>
      <c r="J14" s="85" t="s">
        <v>616</v>
      </c>
      <c r="K14" s="85"/>
      <c r="S14" s="39"/>
    </row>
    <row r="15" spans="1:23" x14ac:dyDescent="0.2">
      <c r="C15" s="30"/>
      <c r="D15" s="85" t="s">
        <v>622</v>
      </c>
      <c r="E15" s="85"/>
      <c r="G15" s="85"/>
      <c r="H15" s="85"/>
      <c r="I15" s="85"/>
      <c r="J15" s="85" t="s">
        <v>617</v>
      </c>
      <c r="K15" s="85"/>
    </row>
    <row r="16" spans="1:23" x14ac:dyDescent="0.2">
      <c r="C16" s="30"/>
      <c r="D16" s="85"/>
      <c r="E16" s="85"/>
      <c r="G16" s="85"/>
      <c r="H16" s="85"/>
      <c r="I16" s="85"/>
      <c r="J16" s="85"/>
      <c r="K16" s="85"/>
    </row>
  </sheetData>
  <mergeCells count="21">
    <mergeCell ref="A13:W13"/>
    <mergeCell ref="V7:V9"/>
    <mergeCell ref="J6:U6"/>
    <mergeCell ref="A6:A9"/>
    <mergeCell ref="E6:E9"/>
    <mergeCell ref="A4:W4"/>
    <mergeCell ref="D6:D9"/>
    <mergeCell ref="V6:W6"/>
    <mergeCell ref="J7:O7"/>
    <mergeCell ref="P7:U7"/>
    <mergeCell ref="P8:R8"/>
    <mergeCell ref="H6:H9"/>
    <mergeCell ref="J8:L8"/>
    <mergeCell ref="G6:G9"/>
    <mergeCell ref="I6:I9"/>
    <mergeCell ref="F6:F9"/>
    <mergeCell ref="B6:B9"/>
    <mergeCell ref="W7:W9"/>
    <mergeCell ref="M8:O8"/>
    <mergeCell ref="C6:C9"/>
    <mergeCell ref="S8:U8"/>
  </mergeCells>
  <phoneticPr fontId="8" type="noConversion"/>
  <dataValidations count="5">
    <dataValidation type="list" allowBlank="1" showInputMessage="1" showErrorMessage="1" sqref="H10:H12">
      <formula1>Domeniul_PLM</formula1>
    </dataValidation>
    <dataValidation type="list" allowBlank="1" showInputMessage="1" showErrorMessage="1" sqref="I10:I12">
      <formula1>Calificarea_PLM</formula1>
    </dataValidation>
    <dataValidation type="list" allowBlank="1" showInputMessage="1" showErrorMessage="1" sqref="E10:E12">
      <formula1>loc</formula1>
    </dataValidation>
    <dataValidation type="list" allowBlank="1" showInputMessage="1" showErrorMessage="1" sqref="F10:F12">
      <formula1>buget</formula1>
    </dataValidation>
    <dataValidation type="list" allowBlank="1" showInputMessage="1" showErrorMessage="1" sqref="G10:G12">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view="pageBreakPreview" zoomScaleNormal="100" zoomScaleSheetLayoutView="100" workbookViewId="0">
      <selection activeCell="B23" sqref="B23"/>
    </sheetView>
  </sheetViews>
  <sheetFormatPr defaultRowHeight="12.75" x14ac:dyDescent="0.2"/>
  <cols>
    <col min="1" max="1" width="4.140625" style="85" customWidth="1"/>
    <col min="2" max="2" width="22.140625" style="85" customWidth="1"/>
    <col min="3" max="3" width="10.42578125" style="85" customWidth="1"/>
    <col min="4" max="4" width="19.28515625" style="85" customWidth="1"/>
    <col min="5" max="5" width="11.28515625" style="85" customWidth="1"/>
    <col min="6" max="6" width="5.85546875" style="85" customWidth="1"/>
    <col min="7" max="7" width="5" style="85" customWidth="1"/>
    <col min="8" max="8" width="15.42578125" style="85" customWidth="1"/>
    <col min="9" max="9" width="21" style="85" customWidth="1"/>
    <col min="10" max="21" width="4.7109375" style="85" customWidth="1"/>
    <col min="22" max="23" width="8.7109375" style="85" customWidth="1"/>
    <col min="24" max="16384" width="9.140625" style="85"/>
  </cols>
  <sheetData>
    <row r="1" spans="1:23" x14ac:dyDescent="0.2">
      <c r="A1" s="25" t="s">
        <v>608</v>
      </c>
      <c r="B1" s="26"/>
      <c r="C1" s="26"/>
      <c r="D1" s="26"/>
      <c r="E1" s="26"/>
      <c r="F1" s="27"/>
      <c r="G1" s="27"/>
      <c r="H1" s="27"/>
      <c r="I1" s="28"/>
      <c r="J1" s="27"/>
      <c r="K1" s="25"/>
      <c r="L1" s="25"/>
      <c r="M1" s="25"/>
      <c r="N1" s="25"/>
      <c r="O1" s="25"/>
      <c r="P1" s="25"/>
      <c r="Q1" s="25"/>
      <c r="R1" s="31"/>
      <c r="T1" s="40"/>
      <c r="U1" s="31"/>
      <c r="W1" s="41" t="s">
        <v>590</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04" t="s">
        <v>606</v>
      </c>
      <c r="B4" s="104"/>
      <c r="C4" s="104"/>
      <c r="D4" s="104"/>
      <c r="E4" s="104"/>
      <c r="F4" s="104"/>
      <c r="G4" s="104"/>
      <c r="H4" s="104"/>
      <c r="I4" s="104"/>
      <c r="J4" s="104"/>
      <c r="K4" s="104"/>
      <c r="L4" s="104"/>
      <c r="M4" s="104"/>
      <c r="N4" s="104"/>
      <c r="O4" s="104"/>
      <c r="P4" s="104"/>
      <c r="Q4" s="104"/>
      <c r="R4" s="104"/>
      <c r="S4" s="104"/>
      <c r="T4" s="104"/>
      <c r="U4" s="104"/>
      <c r="V4" s="104"/>
      <c r="W4" s="104"/>
    </row>
    <row r="5" spans="1:23" x14ac:dyDescent="0.2">
      <c r="A5" s="25"/>
      <c r="B5" s="177"/>
      <c r="C5" s="177"/>
      <c r="D5" s="177"/>
      <c r="E5" s="177"/>
      <c r="F5" s="177"/>
      <c r="G5" s="177"/>
      <c r="H5" s="177"/>
      <c r="I5" s="177"/>
      <c r="J5" s="25"/>
      <c r="K5" s="25"/>
      <c r="L5" s="25"/>
      <c r="M5" s="25"/>
      <c r="N5" s="25"/>
      <c r="O5" s="25"/>
      <c r="P5" s="25"/>
      <c r="Q5" s="25"/>
      <c r="R5" s="31"/>
      <c r="S5" s="31"/>
      <c r="T5" s="31"/>
      <c r="U5" s="31"/>
      <c r="V5" s="31"/>
      <c r="W5" s="31"/>
    </row>
    <row r="6" spans="1:23" ht="33.75" customHeight="1" x14ac:dyDescent="0.2">
      <c r="A6" s="126" t="s">
        <v>0</v>
      </c>
      <c r="B6" s="126" t="s">
        <v>526</v>
      </c>
      <c r="C6" s="149" t="s">
        <v>607</v>
      </c>
      <c r="D6" s="149" t="s">
        <v>549</v>
      </c>
      <c r="E6" s="126" t="s">
        <v>569</v>
      </c>
      <c r="F6" s="126" t="s">
        <v>571</v>
      </c>
      <c r="G6" s="126" t="s">
        <v>551</v>
      </c>
      <c r="H6" s="126" t="s">
        <v>552</v>
      </c>
      <c r="I6" s="126" t="s">
        <v>21</v>
      </c>
      <c r="J6" s="175" t="s">
        <v>605</v>
      </c>
      <c r="K6" s="176"/>
      <c r="L6" s="176"/>
      <c r="M6" s="176"/>
      <c r="N6" s="176"/>
      <c r="O6" s="176"/>
      <c r="P6" s="176"/>
      <c r="Q6" s="176"/>
      <c r="R6" s="176"/>
      <c r="S6" s="176"/>
      <c r="T6" s="176"/>
      <c r="U6" s="176"/>
      <c r="V6" s="148" t="s">
        <v>3</v>
      </c>
      <c r="W6" s="148"/>
    </row>
    <row r="7" spans="1:23" x14ac:dyDescent="0.2">
      <c r="A7" s="126"/>
      <c r="B7" s="126"/>
      <c r="C7" s="150"/>
      <c r="D7" s="155"/>
      <c r="E7" s="126"/>
      <c r="F7" s="126"/>
      <c r="G7" s="126"/>
      <c r="H7" s="126"/>
      <c r="I7" s="165"/>
      <c r="J7" s="126" t="s">
        <v>14</v>
      </c>
      <c r="K7" s="126"/>
      <c r="L7" s="126"/>
      <c r="M7" s="126"/>
      <c r="N7" s="126"/>
      <c r="O7" s="126"/>
      <c r="P7" s="172" t="s">
        <v>15</v>
      </c>
      <c r="Q7" s="172"/>
      <c r="R7" s="172"/>
      <c r="S7" s="172"/>
      <c r="T7" s="172"/>
      <c r="U7" s="172"/>
      <c r="V7" s="174" t="s">
        <v>547</v>
      </c>
      <c r="W7" s="146" t="s">
        <v>548</v>
      </c>
    </row>
    <row r="8" spans="1:23" x14ac:dyDescent="0.2">
      <c r="A8" s="152"/>
      <c r="B8" s="152"/>
      <c r="C8" s="150"/>
      <c r="D8" s="155"/>
      <c r="E8" s="126"/>
      <c r="F8" s="126"/>
      <c r="G8" s="126"/>
      <c r="H8" s="152"/>
      <c r="I8" s="173"/>
      <c r="J8" s="126" t="s">
        <v>24</v>
      </c>
      <c r="K8" s="126"/>
      <c r="L8" s="126"/>
      <c r="M8" s="126" t="s">
        <v>531</v>
      </c>
      <c r="N8" s="126"/>
      <c r="O8" s="126"/>
      <c r="P8" s="172" t="s">
        <v>24</v>
      </c>
      <c r="Q8" s="172"/>
      <c r="R8" s="172"/>
      <c r="S8" s="172" t="s">
        <v>531</v>
      </c>
      <c r="T8" s="172"/>
      <c r="U8" s="172"/>
      <c r="V8" s="174"/>
      <c r="W8" s="146"/>
    </row>
    <row r="9" spans="1:23" ht="41.25" customHeight="1" x14ac:dyDescent="0.2">
      <c r="A9" s="152"/>
      <c r="B9" s="152"/>
      <c r="C9" s="151"/>
      <c r="D9" s="156"/>
      <c r="E9" s="126"/>
      <c r="F9" s="126"/>
      <c r="G9" s="126"/>
      <c r="H9" s="152"/>
      <c r="I9" s="173"/>
      <c r="J9" s="97" t="s">
        <v>16</v>
      </c>
      <c r="K9" s="97" t="s">
        <v>17</v>
      </c>
      <c r="L9" s="97" t="s">
        <v>18</v>
      </c>
      <c r="M9" s="97" t="s">
        <v>16</v>
      </c>
      <c r="N9" s="97" t="s">
        <v>17</v>
      </c>
      <c r="O9" s="97" t="s">
        <v>18</v>
      </c>
      <c r="P9" s="98" t="s">
        <v>16</v>
      </c>
      <c r="Q9" s="98" t="s">
        <v>17</v>
      </c>
      <c r="R9" s="98" t="s">
        <v>18</v>
      </c>
      <c r="S9" s="98" t="s">
        <v>16</v>
      </c>
      <c r="T9" s="98" t="s">
        <v>17</v>
      </c>
      <c r="U9" s="98" t="s">
        <v>18</v>
      </c>
      <c r="V9" s="174"/>
      <c r="W9" s="146"/>
    </row>
    <row r="10" spans="1:23" s="78" customFormat="1" x14ac:dyDescent="0.25">
      <c r="A10" s="74"/>
      <c r="B10" s="74"/>
      <c r="C10" s="74"/>
      <c r="D10" s="74"/>
      <c r="E10" s="74"/>
      <c r="F10" s="74"/>
      <c r="G10" s="74"/>
      <c r="H10" s="74"/>
      <c r="I10" s="81"/>
      <c r="J10" s="74"/>
      <c r="K10" s="74"/>
      <c r="L10" s="74"/>
      <c r="M10" s="74"/>
      <c r="N10" s="74"/>
      <c r="O10" s="74"/>
      <c r="P10" s="74"/>
      <c r="Q10" s="74"/>
      <c r="R10" s="74"/>
      <c r="S10" s="74"/>
      <c r="T10" s="74"/>
      <c r="U10" s="74"/>
      <c r="V10" s="83"/>
      <c r="W10" s="74"/>
    </row>
    <row r="11" spans="1:23" s="78" customFormat="1" x14ac:dyDescent="0.25">
      <c r="A11" s="74"/>
      <c r="B11" s="74"/>
      <c r="C11" s="74"/>
      <c r="D11" s="74"/>
      <c r="E11" s="74"/>
      <c r="F11" s="74"/>
      <c r="G11" s="74"/>
      <c r="H11" s="74"/>
      <c r="I11" s="81"/>
      <c r="J11" s="74"/>
      <c r="K11" s="74"/>
      <c r="L11" s="74"/>
      <c r="M11" s="74"/>
      <c r="N11" s="74"/>
      <c r="O11" s="74"/>
      <c r="P11" s="74"/>
      <c r="Q11" s="74"/>
      <c r="R11" s="74"/>
      <c r="S11" s="74"/>
      <c r="T11" s="74"/>
      <c r="U11" s="74"/>
      <c r="V11" s="83"/>
      <c r="W11" s="74"/>
    </row>
    <row r="12" spans="1:23" s="78" customFormat="1" x14ac:dyDescent="0.25">
      <c r="A12" s="74"/>
      <c r="B12" s="74"/>
      <c r="C12" s="74"/>
      <c r="D12" s="74"/>
      <c r="E12" s="74"/>
      <c r="F12" s="74"/>
      <c r="G12" s="74"/>
      <c r="H12" s="74"/>
      <c r="I12" s="81"/>
      <c r="J12" s="74"/>
      <c r="K12" s="74"/>
      <c r="L12" s="74"/>
      <c r="M12" s="74"/>
      <c r="N12" s="74"/>
      <c r="O12" s="74"/>
      <c r="P12" s="74"/>
      <c r="Q12" s="74"/>
      <c r="R12" s="74"/>
      <c r="S12" s="74"/>
      <c r="T12" s="74"/>
      <c r="U12" s="74"/>
      <c r="V12" s="83"/>
      <c r="W12" s="74"/>
    </row>
    <row r="13" spans="1:23" s="78" customFormat="1" x14ac:dyDescent="0.25">
      <c r="A13" s="74"/>
      <c r="B13" s="74"/>
      <c r="C13" s="74"/>
      <c r="D13" s="74"/>
      <c r="E13" s="74"/>
      <c r="F13" s="74"/>
      <c r="G13" s="74"/>
      <c r="H13" s="74"/>
      <c r="I13" s="81"/>
      <c r="J13" s="74"/>
      <c r="K13" s="74"/>
      <c r="L13" s="74"/>
      <c r="M13" s="74"/>
      <c r="N13" s="74"/>
      <c r="O13" s="74"/>
      <c r="P13" s="74"/>
      <c r="Q13" s="74"/>
      <c r="R13" s="74"/>
      <c r="S13" s="74"/>
      <c r="T13" s="74"/>
      <c r="U13" s="74"/>
      <c r="V13" s="83"/>
      <c r="W13" s="74"/>
    </row>
    <row r="14" spans="1:23" s="78" customFormat="1" x14ac:dyDescent="0.25">
      <c r="A14" s="74"/>
      <c r="B14" s="74"/>
      <c r="C14" s="74"/>
      <c r="D14" s="74"/>
      <c r="E14" s="74"/>
      <c r="F14" s="74"/>
      <c r="G14" s="74"/>
      <c r="H14" s="74"/>
      <c r="I14" s="81"/>
      <c r="J14" s="74"/>
      <c r="K14" s="74"/>
      <c r="L14" s="74"/>
      <c r="M14" s="74"/>
      <c r="N14" s="74"/>
      <c r="O14" s="74"/>
      <c r="P14" s="74"/>
      <c r="Q14" s="74"/>
      <c r="R14" s="74"/>
      <c r="S14" s="74"/>
      <c r="T14" s="74"/>
      <c r="U14" s="74"/>
      <c r="V14" s="83"/>
      <c r="W14" s="74"/>
    </row>
    <row r="15" spans="1:23" s="78" customFormat="1" x14ac:dyDescent="0.25">
      <c r="A15" s="74"/>
      <c r="B15" s="74"/>
      <c r="C15" s="74"/>
      <c r="D15" s="74"/>
      <c r="E15" s="74"/>
      <c r="F15" s="74"/>
      <c r="G15" s="74"/>
      <c r="H15" s="74"/>
      <c r="I15" s="81"/>
      <c r="J15" s="74"/>
      <c r="K15" s="74"/>
      <c r="L15" s="74"/>
      <c r="M15" s="74"/>
      <c r="N15" s="74"/>
      <c r="O15" s="74"/>
      <c r="P15" s="74"/>
      <c r="Q15" s="74"/>
      <c r="R15" s="74"/>
      <c r="S15" s="74"/>
      <c r="T15" s="74"/>
      <c r="U15" s="74"/>
      <c r="V15" s="83"/>
      <c r="W15" s="74"/>
    </row>
    <row r="16" spans="1:23" s="78" customFormat="1" x14ac:dyDescent="0.25">
      <c r="A16" s="74"/>
      <c r="B16" s="74"/>
      <c r="C16" s="74"/>
      <c r="D16" s="74"/>
      <c r="E16" s="74"/>
      <c r="F16" s="74"/>
      <c r="G16" s="74"/>
      <c r="H16" s="74"/>
      <c r="I16" s="81"/>
      <c r="J16" s="74"/>
      <c r="K16" s="74"/>
      <c r="L16" s="74"/>
      <c r="M16" s="74"/>
      <c r="N16" s="74"/>
      <c r="O16" s="74"/>
      <c r="P16" s="74"/>
      <c r="Q16" s="74"/>
      <c r="R16" s="74"/>
      <c r="S16" s="74"/>
      <c r="T16" s="74"/>
      <c r="U16" s="74"/>
      <c r="V16" s="83"/>
      <c r="W16" s="74"/>
    </row>
    <row r="17" spans="1:23" s="78" customFormat="1" x14ac:dyDescent="0.25">
      <c r="A17" s="74"/>
      <c r="B17" s="74"/>
      <c r="C17" s="74"/>
      <c r="D17" s="74"/>
      <c r="E17" s="74"/>
      <c r="F17" s="74"/>
      <c r="G17" s="74"/>
      <c r="H17" s="74"/>
      <c r="I17" s="81"/>
      <c r="J17" s="74"/>
      <c r="K17" s="74"/>
      <c r="L17" s="74"/>
      <c r="M17" s="74"/>
      <c r="N17" s="74"/>
      <c r="O17" s="74"/>
      <c r="P17" s="74"/>
      <c r="Q17" s="74"/>
      <c r="R17" s="74"/>
      <c r="S17" s="74"/>
      <c r="T17" s="74"/>
      <c r="U17" s="74"/>
      <c r="V17" s="83"/>
      <c r="W17" s="74"/>
    </row>
    <row r="18" spans="1:23" s="78" customFormat="1" x14ac:dyDescent="0.25">
      <c r="A18" s="74"/>
      <c r="B18" s="74"/>
      <c r="C18" s="74"/>
      <c r="D18" s="74"/>
      <c r="E18" s="74"/>
      <c r="F18" s="74"/>
      <c r="G18" s="74"/>
      <c r="H18" s="74"/>
      <c r="I18" s="81"/>
      <c r="J18" s="74"/>
      <c r="K18" s="74"/>
      <c r="L18" s="74"/>
      <c r="M18" s="74"/>
      <c r="N18" s="74"/>
      <c r="O18" s="74"/>
      <c r="P18" s="74"/>
      <c r="Q18" s="74"/>
      <c r="R18" s="74"/>
      <c r="S18" s="74"/>
      <c r="T18" s="74"/>
      <c r="U18" s="74"/>
      <c r="V18" s="83"/>
      <c r="W18" s="74"/>
    </row>
    <row r="19" spans="1:23" s="78" customFormat="1" x14ac:dyDescent="0.25">
      <c r="A19" s="74"/>
      <c r="B19" s="74"/>
      <c r="C19" s="74"/>
      <c r="D19" s="74"/>
      <c r="E19" s="74"/>
      <c r="F19" s="74"/>
      <c r="G19" s="74"/>
      <c r="H19" s="74"/>
      <c r="I19" s="81"/>
      <c r="J19" s="74"/>
      <c r="K19" s="74"/>
      <c r="L19" s="74"/>
      <c r="M19" s="74"/>
      <c r="N19" s="74"/>
      <c r="O19" s="74"/>
      <c r="P19" s="74"/>
      <c r="Q19" s="74"/>
      <c r="R19" s="74"/>
      <c r="S19" s="74"/>
      <c r="T19" s="74"/>
      <c r="U19" s="74"/>
      <c r="V19" s="83"/>
      <c r="W19" s="74"/>
    </row>
    <row r="20" spans="1:23" s="78" customFormat="1" x14ac:dyDescent="0.25">
      <c r="A20" s="74"/>
      <c r="B20" s="74"/>
      <c r="C20" s="74"/>
      <c r="D20" s="74"/>
      <c r="E20" s="74"/>
      <c r="F20" s="74"/>
      <c r="G20" s="74"/>
      <c r="H20" s="74"/>
      <c r="I20" s="81"/>
      <c r="J20" s="74"/>
      <c r="K20" s="74"/>
      <c r="L20" s="74"/>
      <c r="M20" s="74"/>
      <c r="N20" s="74"/>
      <c r="O20" s="74"/>
      <c r="P20" s="74"/>
      <c r="Q20" s="74"/>
      <c r="R20" s="74"/>
      <c r="S20" s="74"/>
      <c r="T20" s="74"/>
      <c r="U20" s="74"/>
      <c r="V20" s="83"/>
      <c r="W20" s="74"/>
    </row>
    <row r="21" spans="1:23" s="78" customFormat="1" x14ac:dyDescent="0.25">
      <c r="A21" s="74"/>
      <c r="B21" s="74"/>
      <c r="C21" s="74"/>
      <c r="D21" s="74"/>
      <c r="E21" s="74"/>
      <c r="F21" s="74"/>
      <c r="G21" s="74"/>
      <c r="H21" s="74"/>
      <c r="I21" s="81"/>
      <c r="J21" s="74"/>
      <c r="K21" s="74"/>
      <c r="L21" s="74"/>
      <c r="M21" s="74"/>
      <c r="N21" s="74"/>
      <c r="O21" s="74"/>
      <c r="P21" s="74"/>
      <c r="Q21" s="74"/>
      <c r="R21" s="74"/>
      <c r="S21" s="74"/>
      <c r="T21" s="74"/>
      <c r="U21" s="74"/>
      <c r="V21" s="83"/>
      <c r="W21" s="74"/>
    </row>
    <row r="22" spans="1:23" s="78" customFormat="1" x14ac:dyDescent="0.25">
      <c r="A22" s="74"/>
      <c r="B22" s="74"/>
      <c r="C22" s="74"/>
      <c r="D22" s="74"/>
      <c r="E22" s="74"/>
      <c r="F22" s="74"/>
      <c r="G22" s="74"/>
      <c r="H22" s="74"/>
      <c r="I22" s="81"/>
      <c r="J22" s="74"/>
      <c r="K22" s="74"/>
      <c r="L22" s="74"/>
      <c r="M22" s="74"/>
      <c r="N22" s="74"/>
      <c r="O22" s="74"/>
      <c r="P22" s="74"/>
      <c r="Q22" s="74"/>
      <c r="R22" s="74"/>
      <c r="S22" s="74"/>
      <c r="T22" s="74"/>
      <c r="U22" s="74"/>
      <c r="V22" s="83"/>
      <c r="W22" s="74"/>
    </row>
    <row r="23" spans="1:23" s="78" customFormat="1" x14ac:dyDescent="0.25">
      <c r="A23" s="79"/>
      <c r="B23" s="79"/>
      <c r="C23" s="79"/>
      <c r="D23" s="79"/>
      <c r="E23" s="79"/>
      <c r="F23" s="79"/>
      <c r="G23" s="79"/>
      <c r="H23" s="79"/>
      <c r="I23" s="82"/>
      <c r="J23" s="79"/>
      <c r="K23" s="79"/>
      <c r="L23" s="79"/>
      <c r="M23" s="79"/>
      <c r="N23" s="79"/>
      <c r="O23" s="79"/>
      <c r="P23" s="79"/>
      <c r="Q23" s="79"/>
      <c r="R23" s="79"/>
      <c r="S23" s="79"/>
      <c r="T23" s="79"/>
      <c r="U23" s="79"/>
      <c r="V23" s="84"/>
      <c r="W23" s="79"/>
    </row>
    <row r="24" spans="1:23" s="78" customFormat="1" ht="43.5" customHeight="1" x14ac:dyDescent="0.25">
      <c r="A24" s="157" t="s">
        <v>591</v>
      </c>
      <c r="B24" s="157"/>
      <c r="C24" s="157"/>
      <c r="D24" s="157"/>
      <c r="E24" s="157"/>
      <c r="F24" s="157"/>
      <c r="G24" s="157"/>
      <c r="H24" s="157"/>
      <c r="I24" s="157"/>
      <c r="J24" s="157"/>
      <c r="K24" s="157"/>
      <c r="L24" s="157"/>
      <c r="M24" s="157"/>
      <c r="N24" s="157"/>
      <c r="O24" s="157"/>
      <c r="P24" s="157"/>
      <c r="Q24" s="157"/>
      <c r="R24" s="157"/>
      <c r="S24" s="157"/>
      <c r="T24" s="157"/>
      <c r="U24" s="157"/>
      <c r="V24" s="157"/>
      <c r="W24" s="157"/>
    </row>
    <row r="25" spans="1:23" x14ac:dyDescent="0.2">
      <c r="A25" s="85" t="s">
        <v>540</v>
      </c>
      <c r="H25" s="85" t="s">
        <v>539</v>
      </c>
      <c r="S25" s="39" t="s">
        <v>19</v>
      </c>
    </row>
    <row r="26" spans="1:23" x14ac:dyDescent="0.2">
      <c r="A26" s="85" t="s">
        <v>541</v>
      </c>
      <c r="H26" s="85" t="s">
        <v>541</v>
      </c>
      <c r="S26" s="85" t="s">
        <v>541</v>
      </c>
    </row>
    <row r="27" spans="1:23" x14ac:dyDescent="0.2">
      <c r="A27" s="85" t="s">
        <v>542</v>
      </c>
      <c r="H27" s="85" t="s">
        <v>563</v>
      </c>
      <c r="S27" s="85" t="s">
        <v>563</v>
      </c>
    </row>
  </sheetData>
  <mergeCells count="22">
    <mergeCell ref="A24:W24"/>
    <mergeCell ref="W7:W9"/>
    <mergeCell ref="J6:U6"/>
    <mergeCell ref="P8:R8"/>
    <mergeCell ref="M8:O8"/>
    <mergeCell ref="J8:L8"/>
    <mergeCell ref="A4:W4"/>
    <mergeCell ref="D6:D9"/>
    <mergeCell ref="V6:W6"/>
    <mergeCell ref="J7:O7"/>
    <mergeCell ref="P7:U7"/>
    <mergeCell ref="C6:C9"/>
    <mergeCell ref="S8:U8"/>
    <mergeCell ref="B6:B9"/>
    <mergeCell ref="A6:A9"/>
    <mergeCell ref="B5:I5"/>
    <mergeCell ref="E6:E9"/>
    <mergeCell ref="V7:V9"/>
    <mergeCell ref="G6:G9"/>
    <mergeCell ref="F6:F9"/>
    <mergeCell ref="H6:H9"/>
    <mergeCell ref="I6:I9"/>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553</v>
      </c>
      <c r="E3" s="2">
        <v>1</v>
      </c>
      <c r="F3" s="3" t="s">
        <v>31</v>
      </c>
      <c r="G3" s="4" t="s">
        <v>32</v>
      </c>
      <c r="H3" s="16" t="s">
        <v>101</v>
      </c>
      <c r="J3" s="7">
        <v>1</v>
      </c>
      <c r="K3" s="9" t="s">
        <v>31</v>
      </c>
      <c r="L3" s="8" t="s">
        <v>32</v>
      </c>
      <c r="M3" s="8" t="s">
        <v>189</v>
      </c>
      <c r="O3" s="7">
        <v>1</v>
      </c>
      <c r="P3" s="14" t="s">
        <v>34</v>
      </c>
      <c r="Q3" s="80" t="s">
        <v>32</v>
      </c>
      <c r="R3" s="20" t="s">
        <v>309</v>
      </c>
    </row>
    <row r="4" spans="1:18" ht="12" customHeight="1" x14ac:dyDescent="0.2">
      <c r="A4" s="17" t="s">
        <v>519</v>
      </c>
      <c r="B4" s="17" t="s">
        <v>521</v>
      </c>
      <c r="C4" s="17" t="s">
        <v>524</v>
      </c>
      <c r="D4" s="17" t="s">
        <v>554</v>
      </c>
      <c r="E4" s="2">
        <v>2</v>
      </c>
      <c r="F4" s="3" t="s">
        <v>34</v>
      </c>
      <c r="G4" s="4" t="s">
        <v>35</v>
      </c>
      <c r="H4" s="16" t="s">
        <v>138</v>
      </c>
      <c r="J4" s="7">
        <v>2</v>
      </c>
      <c r="K4" s="9" t="s">
        <v>34</v>
      </c>
      <c r="L4" s="8" t="s">
        <v>35</v>
      </c>
      <c r="M4" s="8" t="s">
        <v>190</v>
      </c>
      <c r="O4" s="7">
        <v>2</v>
      </c>
      <c r="P4" s="14" t="s">
        <v>37</v>
      </c>
      <c r="Q4" s="80" t="s">
        <v>420</v>
      </c>
      <c r="R4" s="20" t="s">
        <v>310</v>
      </c>
    </row>
    <row r="5" spans="1:18" ht="12" customHeight="1" x14ac:dyDescent="0.2">
      <c r="E5" s="2">
        <v>3</v>
      </c>
      <c r="F5" s="3" t="s">
        <v>37</v>
      </c>
      <c r="G5" s="4" t="s">
        <v>38</v>
      </c>
      <c r="H5" s="16" t="s">
        <v>145</v>
      </c>
      <c r="J5" s="7">
        <v>3</v>
      </c>
      <c r="K5" s="9" t="s">
        <v>37</v>
      </c>
      <c r="L5" s="8" t="s">
        <v>38</v>
      </c>
      <c r="M5" s="8" t="s">
        <v>191</v>
      </c>
      <c r="O5" s="7">
        <v>3</v>
      </c>
      <c r="P5" s="14" t="s">
        <v>31</v>
      </c>
      <c r="Q5" s="8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80" t="s">
        <v>556</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8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80" t="s">
        <v>50</v>
      </c>
      <c r="R13" s="20" t="s">
        <v>320</v>
      </c>
    </row>
    <row r="14" spans="1:18" ht="12" customHeight="1" x14ac:dyDescent="0.2">
      <c r="E14" s="2">
        <v>12</v>
      </c>
      <c r="F14" s="2"/>
      <c r="G14" s="4" t="s">
        <v>56</v>
      </c>
      <c r="H14" s="16" t="s">
        <v>171</v>
      </c>
      <c r="J14" s="7">
        <v>12</v>
      </c>
      <c r="K14" s="9"/>
      <c r="L14" s="8" t="s">
        <v>54</v>
      </c>
      <c r="M14" s="8" t="s">
        <v>203</v>
      </c>
      <c r="O14" s="7">
        <v>12</v>
      </c>
      <c r="P14" s="7"/>
      <c r="Q14" s="8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80" t="s">
        <v>58</v>
      </c>
      <c r="R17" s="20" t="s">
        <v>325</v>
      </c>
    </row>
    <row r="18" spans="5:18" ht="12" customHeight="1" x14ac:dyDescent="0.2">
      <c r="E18" s="2">
        <v>16</v>
      </c>
      <c r="F18" s="2"/>
      <c r="G18" s="4" t="s">
        <v>64</v>
      </c>
      <c r="H18" s="16" t="s">
        <v>136</v>
      </c>
      <c r="J18" s="7">
        <v>16</v>
      </c>
      <c r="K18" s="8"/>
      <c r="L18" s="8" t="s">
        <v>207</v>
      </c>
      <c r="M18" s="8" t="s">
        <v>208</v>
      </c>
      <c r="O18" s="7">
        <v>16</v>
      </c>
      <c r="P18" s="7"/>
      <c r="Q18" s="80" t="s">
        <v>430</v>
      </c>
      <c r="R18" s="20" t="s">
        <v>326</v>
      </c>
    </row>
    <row r="19" spans="5:18" ht="12" customHeight="1" x14ac:dyDescent="0.2">
      <c r="E19" s="2">
        <v>17</v>
      </c>
      <c r="F19" s="2"/>
      <c r="G19" s="5" t="s">
        <v>66</v>
      </c>
      <c r="H19" s="16" t="s">
        <v>137</v>
      </c>
      <c r="J19" s="7">
        <v>17</v>
      </c>
      <c r="K19" s="8"/>
      <c r="L19" s="8" t="s">
        <v>62</v>
      </c>
      <c r="M19" s="8" t="s">
        <v>209</v>
      </c>
      <c r="O19" s="7">
        <v>17</v>
      </c>
      <c r="P19" s="7"/>
      <c r="Q19" s="80" t="s">
        <v>557</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8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558</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00"/>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559</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560</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561</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562</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2021-10-12T09:16:17Z</dcterms:modified>
</cp:coreProperties>
</file>