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40741\Desktop\WB work\30 PNRR_Abandon scolar\"/>
    </mc:Choice>
  </mc:AlternateContent>
  <xr:revisionPtr revIDLastSave="0" documentId="13_ncr:1_{131E492C-0AA4-4C25-B6A4-907127A43D25}" xr6:coauthVersionLast="47" xr6:coauthVersionMax="47" xr10:uidLastSave="{00000000-0000-0000-0000-000000000000}"/>
  <bookViews>
    <workbookView xWindow="3650" yWindow="490" windowWidth="14680" windowHeight="10080" xr2:uid="{00000000-000D-0000-FFFF-FFFF00000000}"/>
  </bookViews>
  <sheets>
    <sheet name="Buget proiect" sheetId="5" r:id="rId1"/>
  </sheets>
  <definedNames>
    <definedName name="_xlnm.Print_Area" localSheetId="0">'Buget proiect'!$A$1:$H$50</definedName>
    <definedName name="_xlnm.Print_Titles" localSheetId="0">'Buget proiect'!$1:$2</definedName>
    <definedName name="val_dir">'Buget proiect'!$G$35</definedName>
    <definedName name="val_tot">'Buget proiect'!$G$38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4" i="5" l="1"/>
  <c r="D34" i="5"/>
  <c r="E34" i="5"/>
  <c r="F34" i="5"/>
  <c r="G34" i="5"/>
  <c r="G26" i="5"/>
  <c r="G35" i="5" s="1"/>
  <c r="C14" i="5"/>
  <c r="C26" i="5"/>
  <c r="D14" i="5"/>
  <c r="D26" i="5"/>
  <c r="E14" i="5"/>
  <c r="E26" i="5"/>
  <c r="F14" i="5"/>
  <c r="F26" i="5"/>
  <c r="C35" i="5" l="1"/>
  <c r="E35" i="5"/>
  <c r="E38" i="5" s="1"/>
  <c r="D35" i="5"/>
  <c r="D38" i="5" s="1"/>
  <c r="F35" i="5"/>
  <c r="F38" i="5" s="1"/>
  <c r="C38" i="5"/>
  <c r="H28" i="5" l="1"/>
  <c r="H33" i="5"/>
  <c r="H29" i="5"/>
  <c r="H31" i="5"/>
  <c r="H32" i="5"/>
  <c r="H34" i="5"/>
  <c r="H26" i="5"/>
  <c r="H20" i="5"/>
  <c r="H11" i="5"/>
  <c r="H17" i="5"/>
  <c r="H14" i="5"/>
  <c r="H24" i="5"/>
  <c r="H4" i="5"/>
  <c r="H10" i="5"/>
  <c r="H25" i="5"/>
  <c r="H16" i="5"/>
  <c r="H21" i="5"/>
  <c r="H13" i="5"/>
  <c r="H12" i="5"/>
  <c r="G37" i="5"/>
  <c r="H5" i="5"/>
  <c r="H19" i="5"/>
  <c r="H8" i="5"/>
  <c r="H37" i="5" l="1"/>
  <c r="G38" i="5"/>
  <c r="H40" i="5" s="1"/>
  <c r="H42" i="5" l="1"/>
  <c r="H43" i="5"/>
  <c r="H49" i="5"/>
  <c r="H45" i="5"/>
  <c r="H44" i="5"/>
  <c r="H39" i="5"/>
  <c r="H38" i="5" s="1"/>
  <c r="H46" i="5"/>
  <c r="H48" i="5"/>
  <c r="H41" i="5"/>
  <c r="H47" i="5"/>
</calcChain>
</file>

<file path=xl/sharedStrings.xml><?xml version="1.0" encoding="utf-8"?>
<sst xmlns="http://schemas.openxmlformats.org/spreadsheetml/2006/main" count="110" uniqueCount="52">
  <si>
    <t>I</t>
  </si>
  <si>
    <t>A</t>
  </si>
  <si>
    <t>A+B</t>
  </si>
  <si>
    <t>TOTAL 2</t>
  </si>
  <si>
    <t>TOTAL 3</t>
  </si>
  <si>
    <t>TOTAL 1</t>
  </si>
  <si>
    <t>Nr.
crt.</t>
  </si>
  <si>
    <t>Denumire categorie de activități /
de cheltuieli</t>
  </si>
  <si>
    <t>Ponderea
activităților</t>
  </si>
  <si>
    <t>VALOAREA TOTALĂ A GRANTULUI (VALOAREA DIRECTĂ + VALOAREA ACTIVITĂȚILOR DE MANAGEMENT), din care:</t>
  </si>
  <si>
    <t>EROARE = nu este îndeplinită condiția</t>
  </si>
  <si>
    <t>T1</t>
  </si>
  <si>
    <t>T2</t>
  </si>
  <si>
    <t>T3</t>
  </si>
  <si>
    <t>a</t>
  </si>
  <si>
    <t>b</t>
  </si>
  <si>
    <t>c</t>
  </si>
  <si>
    <t>f</t>
  </si>
  <si>
    <t>Costuri operaționale adiționale</t>
  </si>
  <si>
    <t>d</t>
  </si>
  <si>
    <t>e</t>
  </si>
  <si>
    <t>ACTIVITĂȚI DE COMPENSARE</t>
  </si>
  <si>
    <t>DIGITALIZAREA PROCESULUI EDUCAȚIONAL</t>
  </si>
  <si>
    <t>Organizare evenimente, deplasari</t>
  </si>
  <si>
    <t>g</t>
  </si>
  <si>
    <t>h</t>
  </si>
  <si>
    <t>i</t>
  </si>
  <si>
    <t>Subvenții, ajutoare, premii</t>
  </si>
  <si>
    <t>Taxe, abonamente, subscripții</t>
  </si>
  <si>
    <t>ADMINISTRARE DE GRANT</t>
  </si>
  <si>
    <t>f/T7</t>
  </si>
  <si>
    <t>VII/B</t>
  </si>
  <si>
    <t>max 20%</t>
  </si>
  <si>
    <t>max 5%</t>
  </si>
  <si>
    <t>[10% din valoarea directă]</t>
  </si>
  <si>
    <t>max 10%</t>
  </si>
  <si>
    <t>10% din val directa</t>
  </si>
  <si>
    <t>Alte bunuri, materiale consumabile</t>
  </si>
  <si>
    <t>ACTIVITĂȚI MATE, PREVENTIE, INTERVENȚIE</t>
  </si>
  <si>
    <t>Servicii</t>
  </si>
  <si>
    <t>Cheltuieli de natura salariala</t>
  </si>
  <si>
    <t>VALOAREA DIRECTĂ A GRANTULUI (TOTAL 1+2+3)</t>
  </si>
  <si>
    <t>Valoare totală eligibilă (LEI, FARA TVA)</t>
  </si>
  <si>
    <t>Buget anual estimat (LEI, FARA TVA)</t>
  </si>
  <si>
    <t>Cheltuieli formare</t>
  </si>
  <si>
    <t>j</t>
  </si>
  <si>
    <t>Mobilier</t>
  </si>
  <si>
    <t>Echipamente, software</t>
  </si>
  <si>
    <t>k</t>
  </si>
  <si>
    <t>Lucrări amenajare</t>
  </si>
  <si>
    <t>II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</si>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</sst>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vertical="center" wrapText="1"/>
    </xf>
    <xf numFmtId="1" fontId="2" fillId="2" borderId="1" xfId="0" applyNumberFormat="1" applyFont="1" applyFill="1" applyBorder="1" applyAlignment="1">
      <alignment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vertical="center" wrapText="1"/>
    </xf>
    <xf numFmtId="10" fontId="2" fillId="5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vertical="center" wrapText="1"/>
    </xf>
    <xf numFmtId="10" fontId="3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9"/>
  <sheetViews>
    <sheetView tabSelected="1" zoomScale="58" zoomScaleNormal="55" zoomScalePageLayoutView="115" workbookViewId="0">
      <selection activeCell="B8" sqref="B8"/>
    </sheetView>
  </sheetViews>
  <sheetFormatPr defaultColWidth="8.83203125" defaultRowHeight="14.5" x14ac:dyDescent="0.35"/>
  <cols>
    <col min="1" max="1" width="6.6640625" style="1" customWidth="1"/>
    <col min="2" max="2" width="36.6640625" style="5" customWidth="1"/>
    <col min="3" max="6" width="7.6640625" style="5" customWidth="1"/>
    <col min="7" max="7" width="12.6640625" style="5" customWidth="1"/>
    <col min="8" max="8" width="14.5" style="1" bestFit="1" customWidth="1"/>
    <col min="9" max="9" width="26" style="9" customWidth="1"/>
    <col min="10" max="10" width="30.1640625" style="9" bestFit="1" customWidth="1"/>
    <col min="11" max="16384" width="8.83203125" style="5"/>
  </cols>
  <sheetData>
    <row r="1" spans="1:10" s="1" customFormat="1" ht="15.5" x14ac:dyDescent="0.35">
      <c r="A1" s="23" t="s">
        <v>6</v>
      </c>
      <c r="B1" s="23" t="s">
        <v>7</v>
      </c>
      <c r="C1" s="23" t="s">
        <v>43</v>
      </c>
      <c r="D1" s="24"/>
      <c r="E1" s="24"/>
      <c r="F1" s="24"/>
      <c r="G1" s="23" t="s">
        <v>42</v>
      </c>
      <c r="H1" s="23" t="s">
        <v>8</v>
      </c>
      <c r="I1" s="9"/>
      <c r="J1" s="9"/>
    </row>
    <row r="2" spans="1:10" s="2" customFormat="1" ht="50.5" customHeight="1" x14ac:dyDescent="0.35">
      <c r="A2" s="24"/>
      <c r="B2" s="23"/>
      <c r="C2" s="8">
        <v>2022</v>
      </c>
      <c r="D2" s="8">
        <v>2023</v>
      </c>
      <c r="E2" s="8">
        <v>2024</v>
      </c>
      <c r="F2" s="8">
        <v>2025</v>
      </c>
      <c r="G2" s="23"/>
      <c r="H2" s="23"/>
      <c r="I2" s="9"/>
      <c r="J2" s="9"/>
    </row>
    <row r="3" spans="1:10" x14ac:dyDescent="0.35">
      <c r="A3" s="10" t="s">
        <v>0</v>
      </c>
      <c r="B3" s="25" t="s">
        <v>38</v>
      </c>
      <c r="C3" s="25"/>
      <c r="D3" s="25"/>
      <c r="E3" s="25"/>
      <c r="F3" s="25"/>
      <c r="G3" s="25"/>
      <c r="H3" s="16"/>
    </row>
    <row r="4" spans="1:10" x14ac:dyDescent="0.35">
      <c r="A4" s="6" t="s">
        <v>14</v>
      </c>
      <c r="B4" s="4" t="s">
        <v>39</v>
      </c>
      <c r="C4" s="13"/>
      <c r="D4" s="13"/>
      <c r="E4" s="13"/>
      <c r="F4" s="13"/>
      <c r="G4" s="18"/>
      <c r="H4" s="21" t="e">
        <f t="shared" ref="H4:H14" si="0">G4/val_dir</f>
        <v>#REF!</v>
      </c>
    </row>
    <row r="5" spans="1:10" x14ac:dyDescent="0.35">
      <c r="A5" s="6" t="s">
        <v>15</v>
      </c>
      <c r="B5" s="4" t="s">
        <v>40</v>
      </c>
      <c r="C5" s="13"/>
      <c r="D5" s="13"/>
      <c r="E5" s="13"/>
      <c r="F5" s="13"/>
      <c r="G5" s="18"/>
      <c r="H5" s="21" t="e">
        <f t="shared" si="0"/>
        <v>#REF!</v>
      </c>
    </row>
    <row r="6" spans="1:10" x14ac:dyDescent="0.35">
      <c r="A6" s="6" t="s">
        <v>16</v>
      </c>
      <c r="B6" s="4" t="s">
        <v>23</v>
      </c>
      <c r="C6" s="13"/>
      <c r="D6" s="13"/>
      <c r="E6" s="13"/>
      <c r="F6" s="13"/>
      <c r="G6" s="18"/>
      <c r="H6" s="21"/>
    </row>
    <row r="7" spans="1:10" x14ac:dyDescent="0.35">
      <c r="A7" s="6" t="s">
        <v>19</v>
      </c>
      <c r="B7" s="4" t="s">
        <v>44</v>
      </c>
      <c r="C7" s="13"/>
      <c r="D7" s="13"/>
      <c r="E7" s="13"/>
      <c r="F7" s="13"/>
      <c r="G7" s="18"/>
      <c r="H7" s="21"/>
    </row>
    <row r="8" spans="1:10" x14ac:dyDescent="0.35">
      <c r="A8" s="6" t="s">
        <v>20</v>
      </c>
      <c r="B8" s="4" t="s">
        <v>47</v>
      </c>
      <c r="C8" s="13"/>
      <c r="D8" s="13"/>
      <c r="E8" s="13"/>
      <c r="F8" s="13"/>
      <c r="G8" s="18"/>
      <c r="H8" s="21" t="e">
        <f t="shared" si="0"/>
        <v>#REF!</v>
      </c>
    </row>
    <row r="9" spans="1:10" x14ac:dyDescent="0.35">
      <c r="A9" s="6" t="s">
        <v>17</v>
      </c>
      <c r="B9" s="4" t="s">
        <v>46</v>
      </c>
      <c r="C9" s="13"/>
      <c r="D9" s="13"/>
      <c r="E9" s="13"/>
      <c r="F9" s="13"/>
      <c r="G9" s="18"/>
      <c r="H9" s="21"/>
    </row>
    <row r="10" spans="1:10" x14ac:dyDescent="0.35">
      <c r="A10" s="6" t="s">
        <v>24</v>
      </c>
      <c r="B10" s="4" t="s">
        <v>37</v>
      </c>
      <c r="C10" s="13"/>
      <c r="D10" s="13"/>
      <c r="E10" s="13"/>
      <c r="F10" s="13"/>
      <c r="G10" s="18"/>
      <c r="H10" s="21" t="e">
        <f t="shared" si="0"/>
        <v>#REF!</v>
      </c>
    </row>
    <row r="11" spans="1:10" x14ac:dyDescent="0.35">
      <c r="A11" s="6" t="s">
        <v>25</v>
      </c>
      <c r="B11" s="4" t="s">
        <v>49</v>
      </c>
      <c r="C11" s="13"/>
      <c r="D11" s="13"/>
      <c r="E11" s="13"/>
      <c r="F11" s="13"/>
      <c r="G11" s="18"/>
      <c r="H11" s="21" t="e">
        <f t="shared" si="0"/>
        <v>#REF!</v>
      </c>
    </row>
    <row r="12" spans="1:10" x14ac:dyDescent="0.35">
      <c r="A12" s="6" t="s">
        <v>26</v>
      </c>
      <c r="B12" s="4" t="s">
        <v>27</v>
      </c>
      <c r="C12" s="13"/>
      <c r="D12" s="13"/>
      <c r="E12" s="13"/>
      <c r="F12" s="13"/>
      <c r="G12" s="18"/>
      <c r="H12" s="21" t="e">
        <f t="shared" si="0"/>
        <v>#REF!</v>
      </c>
    </row>
    <row r="13" spans="1:10" x14ac:dyDescent="0.35">
      <c r="A13" s="6" t="s">
        <v>45</v>
      </c>
      <c r="B13" s="4" t="s">
        <v>28</v>
      </c>
      <c r="C13" s="13"/>
      <c r="D13" s="13"/>
      <c r="E13" s="13"/>
      <c r="F13" s="13"/>
      <c r="G13" s="18"/>
      <c r="H13" s="21" t="e">
        <f t="shared" si="0"/>
        <v>#REF!</v>
      </c>
    </row>
    <row r="14" spans="1:10" x14ac:dyDescent="0.35">
      <c r="A14" s="3" t="s">
        <v>11</v>
      </c>
      <c r="B14" s="12" t="s">
        <v>5</v>
      </c>
      <c r="C14" s="20">
        <f>SUM(C4:C13)</f>
        <v>0</v>
      </c>
      <c r="D14" s="20">
        <f>SUM(D4:D13)</f>
        <v>0</v>
      </c>
      <c r="E14" s="20">
        <f>SUM(E4:E13)</f>
        <v>0</v>
      </c>
      <c r="F14" s="20">
        <f>SUM(F4:F13)</f>
        <v>0</v>
      </c>
      <c r="G14" s="20"/>
      <c r="H14" s="19" t="e">
        <f t="shared" si="0"/>
        <v>#REF!</v>
      </c>
    </row>
    <row r="15" spans="1:10" x14ac:dyDescent="0.35">
      <c r="A15" s="10" t="s">
        <v>50</v>
      </c>
      <c r="B15" s="25" t="s">
        <v>21</v>
      </c>
      <c r="C15" s="25"/>
      <c r="D15" s="25"/>
      <c r="E15" s="25"/>
      <c r="F15" s="25"/>
      <c r="G15" s="25"/>
      <c r="H15" s="16"/>
    </row>
    <row r="16" spans="1:10" x14ac:dyDescent="0.35">
      <c r="A16" s="6" t="s">
        <v>14</v>
      </c>
      <c r="B16" s="4" t="s">
        <v>39</v>
      </c>
      <c r="C16" s="13"/>
      <c r="D16" s="13"/>
      <c r="E16" s="13"/>
      <c r="F16" s="13"/>
      <c r="G16" s="18"/>
      <c r="H16" s="21" t="e">
        <f t="shared" ref="H16:H33" si="1">G16/val_dir</f>
        <v>#REF!</v>
      </c>
    </row>
    <row r="17" spans="1:10" x14ac:dyDescent="0.35">
      <c r="A17" s="6" t="s">
        <v>15</v>
      </c>
      <c r="B17" s="4" t="s">
        <v>40</v>
      </c>
      <c r="C17" s="13"/>
      <c r="D17" s="13"/>
      <c r="E17" s="13"/>
      <c r="F17" s="13"/>
      <c r="G17" s="18"/>
      <c r="H17" s="21" t="e">
        <f t="shared" si="1"/>
        <v>#REF!</v>
      </c>
    </row>
    <row r="18" spans="1:10" x14ac:dyDescent="0.35">
      <c r="A18" s="6" t="s">
        <v>16</v>
      </c>
      <c r="B18" s="4" t="s">
        <v>23</v>
      </c>
      <c r="C18" s="13"/>
      <c r="D18" s="13"/>
      <c r="E18" s="13"/>
      <c r="F18" s="13"/>
      <c r="G18" s="18"/>
      <c r="H18" s="21"/>
    </row>
    <row r="19" spans="1:10" x14ac:dyDescent="0.35">
      <c r="A19" s="6" t="s">
        <v>19</v>
      </c>
      <c r="B19" s="4" t="s">
        <v>44</v>
      </c>
      <c r="C19" s="13"/>
      <c r="D19" s="13"/>
      <c r="E19" s="13"/>
      <c r="F19" s="13"/>
      <c r="G19" s="18"/>
      <c r="H19" s="21" t="e">
        <f t="shared" si="1"/>
        <v>#REF!</v>
      </c>
    </row>
    <row r="20" spans="1:10" x14ac:dyDescent="0.35">
      <c r="A20" s="6" t="s">
        <v>20</v>
      </c>
      <c r="B20" s="4" t="s">
        <v>47</v>
      </c>
      <c r="C20" s="13"/>
      <c r="D20" s="13"/>
      <c r="E20" s="13"/>
      <c r="F20" s="13"/>
      <c r="G20" s="18"/>
      <c r="H20" s="21" t="e">
        <f t="shared" si="1"/>
        <v>#REF!</v>
      </c>
    </row>
    <row r="21" spans="1:10" x14ac:dyDescent="0.35">
      <c r="A21" s="6" t="s">
        <v>17</v>
      </c>
      <c r="B21" s="4" t="s">
        <v>46</v>
      </c>
      <c r="C21" s="13"/>
      <c r="D21" s="13"/>
      <c r="E21" s="13"/>
      <c r="F21" s="13"/>
      <c r="G21" s="18"/>
      <c r="H21" s="21" t="e">
        <f t="shared" si="1"/>
        <v>#REF!</v>
      </c>
    </row>
    <row r="22" spans="1:10" x14ac:dyDescent="0.35">
      <c r="A22" s="6" t="s">
        <v>24</v>
      </c>
      <c r="B22" s="4" t="s">
        <v>37</v>
      </c>
      <c r="C22" s="13"/>
      <c r="D22" s="13"/>
      <c r="E22" s="13"/>
      <c r="F22" s="13"/>
      <c r="G22" s="18"/>
      <c r="H22" s="21"/>
    </row>
    <row r="23" spans="1:10" x14ac:dyDescent="0.35">
      <c r="A23" s="6" t="s">
        <v>25</v>
      </c>
      <c r="B23" s="4" t="s">
        <v>49</v>
      </c>
      <c r="C23" s="13"/>
      <c r="D23" s="13"/>
      <c r="E23" s="13"/>
      <c r="F23" s="13"/>
      <c r="G23" s="18"/>
      <c r="H23" s="21"/>
    </row>
    <row r="24" spans="1:10" x14ac:dyDescent="0.35">
      <c r="A24" s="6" t="s">
        <v>26</v>
      </c>
      <c r="B24" s="4" t="s">
        <v>27</v>
      </c>
      <c r="C24" s="13"/>
      <c r="D24" s="13"/>
      <c r="E24" s="13"/>
      <c r="F24" s="13"/>
      <c r="G24" s="18"/>
      <c r="H24" s="21" t="e">
        <f t="shared" si="1"/>
        <v>#REF!</v>
      </c>
    </row>
    <row r="25" spans="1:10" x14ac:dyDescent="0.35">
      <c r="A25" s="6" t="s">
        <v>45</v>
      </c>
      <c r="B25" s="4" t="s">
        <v>28</v>
      </c>
      <c r="C25" s="13"/>
      <c r="D25" s="13"/>
      <c r="E25" s="13"/>
      <c r="F25" s="13"/>
      <c r="G25" s="18"/>
      <c r="H25" s="21" t="e">
        <f t="shared" si="1"/>
        <v>#REF!</v>
      </c>
    </row>
    <row r="26" spans="1:10" x14ac:dyDescent="0.35">
      <c r="A26" s="3" t="s">
        <v>12</v>
      </c>
      <c r="B26" s="12" t="s">
        <v>3</v>
      </c>
      <c r="C26" s="20">
        <f t="shared" ref="C26:F26" si="2">SUM(C16:C25)</f>
        <v>0</v>
      </c>
      <c r="D26" s="20">
        <f t="shared" si="2"/>
        <v>0</v>
      </c>
      <c r="E26" s="20">
        <f t="shared" si="2"/>
        <v>0</v>
      </c>
      <c r="F26" s="20">
        <f t="shared" si="2"/>
        <v>0</v>
      </c>
      <c r="G26" s="20">
        <f>SUM(G16:G25)</f>
        <v>0</v>
      </c>
      <c r="H26" s="19" t="e">
        <f t="shared" si="1"/>
        <v>#REF!</v>
      </c>
    </row>
    <row r="27" spans="1:10" x14ac:dyDescent="0.35">
      <c r="A27" s="10" t="s">
        <v>51</v>
      </c>
      <c r="B27" s="25" t="s">
        <v>22</v>
      </c>
      <c r="C27" s="25"/>
      <c r="D27" s="25"/>
      <c r="E27" s="25"/>
      <c r="F27" s="25"/>
      <c r="G27" s="25"/>
      <c r="H27" s="16"/>
      <c r="J27" s="5"/>
    </row>
    <row r="28" spans="1:10" x14ac:dyDescent="0.35">
      <c r="A28" s="6" t="s">
        <v>14</v>
      </c>
      <c r="B28" s="4" t="s">
        <v>39</v>
      </c>
      <c r="C28" s="13"/>
      <c r="D28" s="13"/>
      <c r="E28" s="13"/>
      <c r="F28" s="13"/>
      <c r="G28" s="18"/>
      <c r="H28" s="21" t="e">
        <f t="shared" si="1"/>
        <v>#REF!</v>
      </c>
    </row>
    <row r="29" spans="1:10" x14ac:dyDescent="0.35">
      <c r="A29" s="6" t="s">
        <v>15</v>
      </c>
      <c r="B29" s="4" t="s">
        <v>40</v>
      </c>
      <c r="C29" s="13"/>
      <c r="D29" s="13"/>
      <c r="E29" s="13"/>
      <c r="F29" s="13"/>
      <c r="G29" s="18"/>
      <c r="H29" s="21" t="e">
        <f t="shared" si="1"/>
        <v>#REF!</v>
      </c>
    </row>
    <row r="30" spans="1:10" x14ac:dyDescent="0.35">
      <c r="A30" s="6" t="s">
        <v>19</v>
      </c>
      <c r="B30" s="4" t="s">
        <v>44</v>
      </c>
      <c r="C30" s="13"/>
      <c r="D30" s="13"/>
      <c r="E30" s="13"/>
      <c r="F30" s="13"/>
      <c r="G30" s="18"/>
      <c r="H30" s="21"/>
    </row>
    <row r="31" spans="1:10" x14ac:dyDescent="0.35">
      <c r="A31" s="6" t="s">
        <v>20</v>
      </c>
      <c r="B31" s="4" t="s">
        <v>47</v>
      </c>
      <c r="C31" s="13"/>
      <c r="D31" s="13"/>
      <c r="E31" s="13"/>
      <c r="F31" s="13"/>
      <c r="G31" s="18"/>
      <c r="H31" s="21" t="e">
        <f t="shared" si="1"/>
        <v>#REF!</v>
      </c>
    </row>
    <row r="32" spans="1:10" x14ac:dyDescent="0.35">
      <c r="A32" s="6" t="s">
        <v>24</v>
      </c>
      <c r="B32" s="4" t="s">
        <v>37</v>
      </c>
      <c r="C32" s="13"/>
      <c r="D32" s="13"/>
      <c r="E32" s="13"/>
      <c r="F32" s="13"/>
      <c r="G32" s="18"/>
      <c r="H32" s="21" t="e">
        <f t="shared" si="1"/>
        <v>#REF!</v>
      </c>
    </row>
    <row r="33" spans="1:10" x14ac:dyDescent="0.35">
      <c r="A33" s="6" t="s">
        <v>45</v>
      </c>
      <c r="B33" s="4" t="s">
        <v>28</v>
      </c>
      <c r="C33" s="13"/>
      <c r="D33" s="13"/>
      <c r="E33" s="13"/>
      <c r="F33" s="13"/>
      <c r="G33" s="18"/>
      <c r="H33" s="21" t="e">
        <f t="shared" si="1"/>
        <v>#REF!</v>
      </c>
    </row>
    <row r="34" spans="1:10" x14ac:dyDescent="0.35">
      <c r="A34" s="3" t="s">
        <v>13</v>
      </c>
      <c r="B34" s="12" t="s">
        <v>4</v>
      </c>
      <c r="C34" s="20" t="e">
        <f>SUM(#REF!)</f>
        <v>#REF!</v>
      </c>
      <c r="D34" s="20" t="e">
        <f>SUM(#REF!)</f>
        <v>#REF!</v>
      </c>
      <c r="E34" s="20" t="e">
        <f>SUM(#REF!)</f>
        <v>#REF!</v>
      </c>
      <c r="F34" s="20" t="e">
        <f>SUM(#REF!)</f>
        <v>#REF!</v>
      </c>
      <c r="G34" s="20" t="e">
        <f>SUM(#REF!)</f>
        <v>#REF!</v>
      </c>
      <c r="H34" s="19" t="e">
        <f t="shared" ref="H34" si="3">G34/val_dir</f>
        <v>#REF!</v>
      </c>
    </row>
    <row r="35" spans="1:10" ht="29" x14ac:dyDescent="0.35">
      <c r="A35" s="7" t="s">
        <v>1</v>
      </c>
      <c r="B35" s="11" t="s">
        <v>41</v>
      </c>
      <c r="C35" s="14" t="e">
        <f>+C14+C26+C34</f>
        <v>#REF!</v>
      </c>
      <c r="D35" s="14" t="e">
        <f>#REF!+#REF!+D14+D26+D34+#REF!</f>
        <v>#REF!</v>
      </c>
      <c r="E35" s="14" t="e">
        <f>#REF!+#REF!+E14+E26+E34+#REF!</f>
        <v>#REF!</v>
      </c>
      <c r="F35" s="14" t="e">
        <f>#REF!+#REF!+F14+F26+F34+#REF!</f>
        <v>#REF!</v>
      </c>
      <c r="G35" s="14" t="e">
        <f>G14+G26+G34</f>
        <v>#REF!</v>
      </c>
      <c r="H35" s="17"/>
    </row>
    <row r="36" spans="1:10" x14ac:dyDescent="0.35">
      <c r="A36" s="10" t="s">
        <v>31</v>
      </c>
      <c r="B36" s="25" t="s">
        <v>29</v>
      </c>
      <c r="C36" s="25"/>
      <c r="D36" s="25"/>
      <c r="E36" s="25"/>
      <c r="F36" s="25"/>
      <c r="G36" s="25"/>
      <c r="H36" s="16"/>
      <c r="I36" s="22" t="s">
        <v>34</v>
      </c>
      <c r="J36" s="9" t="s">
        <v>10</v>
      </c>
    </row>
    <row r="37" spans="1:10" x14ac:dyDescent="0.35">
      <c r="A37" s="6" t="s">
        <v>30</v>
      </c>
      <c r="B37" s="4" t="s">
        <v>18</v>
      </c>
      <c r="C37" s="13"/>
      <c r="D37" s="13"/>
      <c r="E37" s="13"/>
      <c r="F37" s="13"/>
      <c r="G37" s="18" t="e">
        <f>val_dir*0.1</f>
        <v>#REF!</v>
      </c>
      <c r="H37" s="19" t="e">
        <f>G37/val_dir</f>
        <v>#REF!</v>
      </c>
    </row>
    <row r="38" spans="1:10" ht="43.5" x14ac:dyDescent="0.35">
      <c r="A38" s="7" t="s">
        <v>2</v>
      </c>
      <c r="B38" s="11" t="s">
        <v>9</v>
      </c>
      <c r="C38" s="14" t="e">
        <f>C35+C37</f>
        <v>#REF!</v>
      </c>
      <c r="D38" s="14" t="e">
        <f t="shared" ref="D38:F38" si="4">D35+D37</f>
        <v>#REF!</v>
      </c>
      <c r="E38" s="14" t="e">
        <f t="shared" si="4"/>
        <v>#REF!</v>
      </c>
      <c r="F38" s="14" t="e">
        <f t="shared" si="4"/>
        <v>#REF!</v>
      </c>
      <c r="G38" s="14" t="e">
        <f>G35+G37</f>
        <v>#REF!</v>
      </c>
      <c r="H38" s="15" t="e">
        <f>SUM(H39:H49)</f>
        <v>#REF!</v>
      </c>
    </row>
    <row r="39" spans="1:10" x14ac:dyDescent="0.35">
      <c r="A39" s="6" t="s">
        <v>14</v>
      </c>
      <c r="B39" s="4" t="s">
        <v>39</v>
      </c>
      <c r="C39" s="18"/>
      <c r="D39" s="18"/>
      <c r="E39" s="18"/>
      <c r="F39" s="18"/>
      <c r="G39" s="18"/>
      <c r="H39" s="19" t="e">
        <f t="shared" ref="H39:H49" si="5">G39/val_tot</f>
        <v>#REF!</v>
      </c>
    </row>
    <row r="40" spans="1:10" x14ac:dyDescent="0.35">
      <c r="A40" s="6" t="s">
        <v>15</v>
      </c>
      <c r="B40" s="4" t="s">
        <v>40</v>
      </c>
      <c r="C40" s="18"/>
      <c r="D40" s="18"/>
      <c r="E40" s="18"/>
      <c r="F40" s="18"/>
      <c r="G40" s="18"/>
      <c r="H40" s="19" t="e">
        <f t="shared" si="5"/>
        <v>#REF!</v>
      </c>
    </row>
    <row r="41" spans="1:10" x14ac:dyDescent="0.35">
      <c r="A41" s="6" t="s">
        <v>16</v>
      </c>
      <c r="B41" s="4" t="s">
        <v>23</v>
      </c>
      <c r="C41" s="18"/>
      <c r="D41" s="18"/>
      <c r="E41" s="18"/>
      <c r="F41" s="18"/>
      <c r="G41" s="18"/>
      <c r="H41" s="19" t="e">
        <f t="shared" si="5"/>
        <v>#REF!</v>
      </c>
      <c r="I41" s="9" t="s">
        <v>32</v>
      </c>
    </row>
    <row r="42" spans="1:10" x14ac:dyDescent="0.35">
      <c r="A42" s="6" t="s">
        <v>19</v>
      </c>
      <c r="B42" s="4" t="s">
        <v>44</v>
      </c>
      <c r="C42" s="18"/>
      <c r="D42" s="18"/>
      <c r="E42" s="18"/>
      <c r="F42" s="18"/>
      <c r="G42" s="18"/>
      <c r="H42" s="19" t="e">
        <f t="shared" si="5"/>
        <v>#REF!</v>
      </c>
      <c r="I42" s="9" t="s">
        <v>35</v>
      </c>
    </row>
    <row r="43" spans="1:10" x14ac:dyDescent="0.35">
      <c r="A43" s="6" t="s">
        <v>20</v>
      </c>
      <c r="B43" s="4" t="s">
        <v>47</v>
      </c>
      <c r="C43" s="18"/>
      <c r="D43" s="18"/>
      <c r="E43" s="18"/>
      <c r="F43" s="18"/>
      <c r="G43" s="18"/>
      <c r="H43" s="19" t="e">
        <f t="shared" si="5"/>
        <v>#REF!</v>
      </c>
      <c r="I43" s="9" t="s">
        <v>32</v>
      </c>
    </row>
    <row r="44" spans="1:10" x14ac:dyDescent="0.35">
      <c r="A44" s="6" t="s">
        <v>17</v>
      </c>
      <c r="B44" s="4" t="s">
        <v>46</v>
      </c>
      <c r="C44" s="18"/>
      <c r="D44" s="18"/>
      <c r="E44" s="18"/>
      <c r="F44" s="18"/>
      <c r="G44" s="18"/>
      <c r="H44" s="19" t="e">
        <f t="shared" si="5"/>
        <v>#REF!</v>
      </c>
      <c r="I44" s="9" t="s">
        <v>33</v>
      </c>
    </row>
    <row r="45" spans="1:10" x14ac:dyDescent="0.35">
      <c r="A45" s="6" t="s">
        <v>24</v>
      </c>
      <c r="B45" s="4" t="s">
        <v>37</v>
      </c>
      <c r="C45" s="18"/>
      <c r="D45" s="18"/>
      <c r="E45" s="18"/>
      <c r="F45" s="18"/>
      <c r="G45" s="18"/>
      <c r="H45" s="19" t="e">
        <f t="shared" si="5"/>
        <v>#REF!</v>
      </c>
      <c r="I45" s="9" t="s">
        <v>33</v>
      </c>
    </row>
    <row r="46" spans="1:10" x14ac:dyDescent="0.35">
      <c r="A46" s="6" t="s">
        <v>25</v>
      </c>
      <c r="B46" s="4" t="s">
        <v>49</v>
      </c>
      <c r="C46" s="18"/>
      <c r="D46" s="18"/>
      <c r="E46" s="18"/>
      <c r="F46" s="18"/>
      <c r="G46" s="18"/>
      <c r="H46" s="19" t="e">
        <f t="shared" si="5"/>
        <v>#REF!</v>
      </c>
      <c r="I46" s="9" t="s">
        <v>33</v>
      </c>
    </row>
    <row r="47" spans="1:10" x14ac:dyDescent="0.35">
      <c r="A47" s="6" t="s">
        <v>26</v>
      </c>
      <c r="B47" s="4" t="s">
        <v>27</v>
      </c>
      <c r="C47" s="18"/>
      <c r="D47" s="18"/>
      <c r="E47" s="18"/>
      <c r="F47" s="18"/>
      <c r="G47" s="18"/>
      <c r="H47" s="19" t="e">
        <f t="shared" si="5"/>
        <v>#REF!</v>
      </c>
      <c r="I47" s="9" t="s">
        <v>35</v>
      </c>
    </row>
    <row r="48" spans="1:10" x14ac:dyDescent="0.35">
      <c r="A48" s="6" t="s">
        <v>45</v>
      </c>
      <c r="B48" s="4" t="s">
        <v>28</v>
      </c>
      <c r="C48" s="18"/>
      <c r="D48" s="18"/>
      <c r="E48" s="18"/>
      <c r="F48" s="18"/>
      <c r="G48" s="18"/>
      <c r="H48" s="19" t="e">
        <f t="shared" si="5"/>
        <v>#REF!</v>
      </c>
      <c r="I48" s="9" t="s">
        <v>35</v>
      </c>
    </row>
    <row r="49" spans="1:9" x14ac:dyDescent="0.35">
      <c r="A49" s="6" t="s">
        <v>48</v>
      </c>
      <c r="B49" s="4" t="s">
        <v>18</v>
      </c>
      <c r="C49" s="18"/>
      <c r="D49" s="18"/>
      <c r="E49" s="18"/>
      <c r="F49" s="18"/>
      <c r="G49" s="18"/>
      <c r="H49" s="19" t="e">
        <f t="shared" si="5"/>
        <v>#REF!</v>
      </c>
      <c r="I49" s="9" t="s">
        <v>36</v>
      </c>
    </row>
  </sheetData>
  <mergeCells count="9">
    <mergeCell ref="B36:G36"/>
    <mergeCell ref="B15:G15"/>
    <mergeCell ref="B3:G3"/>
    <mergeCell ref="B27:G27"/>
    <mergeCell ref="C1:F1"/>
    <mergeCell ref="G1:G2"/>
    <mergeCell ref="H1:H2"/>
    <mergeCell ref="A1:A2"/>
    <mergeCell ref="B1:B2"/>
  </mergeCells>
  <printOptions horizontalCentered="1"/>
  <pageMargins left="0.5" right="0.7" top="1.5" bottom="1.25" header="0.25" footer="0.25"/>
  <pageSetup paperSize="9" pageOrder="overThenDown" orientation="landscape" horizontalDpi="2400" verticalDpi="2400"/>
  <headerFooter differentFirst="1">
    <oddHeader>&amp;R&amp;"-,Italic"&amp;11Anexa 5.1 - Ghidul Aplicantului</oddHeader>
    <oddFooter>&amp;C&amp;P/&amp;N</oddFooter>
    <firstHeader>&amp;L
PROIECTUL PRIVIND ÎNVĂȚĂMÂNTUL SECUNDAR (ROSE)
SCHEMA DE GRANTURI PENTRU LICEE&amp;C&amp;"-,Bold"
BUGET SINTETIC PE CATEGORII DE ACTIVITĂȚI&amp;R&amp;"-,Italic"&amp;11Anexa 5.2 - Ghidul Aplicantului</firstHeader>
    <firstFooter>&amp;C&amp;P/&amp;N</firstFooter>
  </headerFooter>
  <rowBreaks count="1" manualBreakCount="1">
    <brk id="37" max="7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Buget proiect</vt:lpstr>
      <vt:lpstr>'Buget proiect'!Print_Area</vt:lpstr>
      <vt:lpstr>'Buget proiect'!Print_Titles</vt:lpstr>
      <vt:lpstr>val_dir</vt:lpstr>
      <vt:lpstr>val_tot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Octavian Negrea</dc:creator>
  <cp:lastModifiedBy>TIMI TIMI</cp:lastModifiedBy>
  <cp:lastPrinted>2016-08-24T08:42:04Z</cp:lastPrinted>
  <dcterms:created xsi:type="dcterms:W3CDTF">2016-08-23T18:27:17Z</dcterms:created>
  <dcterms:modified xsi:type="dcterms:W3CDTF">2022-02-21T17:18:03Z</dcterms:modified>
</cp:coreProperties>
</file>