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er\Desktop\CONC SCOLARE 2022\OJCh 2022\"/>
    </mc:Choice>
  </mc:AlternateContent>
  <xr:revisionPtr revIDLastSave="0" documentId="13_ncr:1_{7585C6EB-D71D-4D18-958A-96696268DF2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8" i="1"/>
  <c r="J14" i="1"/>
  <c r="J12" i="1"/>
  <c r="J13" i="1"/>
  <c r="J11" i="1"/>
  <c r="J9" i="1"/>
  <c r="J22" i="1"/>
  <c r="J20" i="1"/>
  <c r="J19" i="1"/>
  <c r="J21" i="1"/>
  <c r="J15" i="1"/>
  <c r="J17" i="1"/>
  <c r="J16" i="1"/>
  <c r="J18" i="1"/>
  <c r="J7" i="1"/>
  <c r="J6" i="1"/>
</calcChain>
</file>

<file path=xl/sharedStrings.xml><?xml version="1.0" encoding="utf-8"?>
<sst xmlns="http://schemas.openxmlformats.org/spreadsheetml/2006/main" count="97" uniqueCount="50">
  <si>
    <t>COD ANONIMIZARE</t>
  </si>
  <si>
    <t>PUNCTAJ SUBIECTUL II</t>
  </si>
  <si>
    <t>PUNCTAJ SUBIECTUL III</t>
  </si>
  <si>
    <t>PUNCTAJ SUBIECTUL IV</t>
  </si>
  <si>
    <t>PUNCTAJ TOTAL</t>
  </si>
  <si>
    <t>PUNCTAJ SUBIECTUL I</t>
  </si>
  <si>
    <t>Premiul / Disticția obținută</t>
  </si>
  <si>
    <t>MENȚIUNE</t>
  </si>
  <si>
    <t>PREMIUL  I</t>
  </si>
  <si>
    <t>PREMIUL AL II-LEA</t>
  </si>
  <si>
    <t>Comisia județeană de organizare, evaluare și de soluționare a contestațiilor pentru Olimpiada de Chimie</t>
  </si>
  <si>
    <t>Unitatea de învățământ</t>
  </si>
  <si>
    <t>Profesorul coordonator</t>
  </si>
  <si>
    <t>MARIN TIBERIU MIHAI</t>
  </si>
  <si>
    <t>TELEMAN R.A.SARA ANDREEA</t>
  </si>
  <si>
    <t>COLEGIUL NAȚIONAL ''IANCU DE HUNEDOARA'' HUNEDOARA</t>
  </si>
  <si>
    <t>ȘTEFĂNIE MARIA</t>
  </si>
  <si>
    <t>GALEA LILIANA SIMINA</t>
  </si>
  <si>
    <t>ȘOIE ANDREEA</t>
  </si>
  <si>
    <t>CONSTANTINESCU MIHAI</t>
  </si>
  <si>
    <t>TIHODOR ANDREI</t>
  </si>
  <si>
    <t>MELICUȚ DAVID</t>
  </si>
  <si>
    <t>PEPENAR MARIA</t>
  </si>
  <si>
    <t>OPRITA IZABELA MARIA LORENA</t>
  </si>
  <si>
    <t>SAVU ALEXANDRA</t>
  </si>
  <si>
    <t>COLEGIUL NAȚIONAL "IANCU DE HUNEDOARA" HUNEDOARA</t>
  </si>
  <si>
    <t>PETRUȚIU ILEANA</t>
  </si>
  <si>
    <t xml:space="preserve">ILIES FLORIN MARIN </t>
  </si>
  <si>
    <t>ILIES FLORIN MARIN</t>
  </si>
  <si>
    <t>TEMELIE D.V. ANCA-LAURA</t>
  </si>
  <si>
    <t>COJOCARU PAULA MARIA</t>
  </si>
  <si>
    <t>GROZA ALEXANDRU</t>
  </si>
  <si>
    <t xml:space="preserve">BEDEA  CALIN LUCIAN </t>
  </si>
  <si>
    <t>LICEUL TEORETIC „MIRCEA ELIADE” LUPENI</t>
  </si>
  <si>
    <t>CERNĂIANU MIMI</t>
  </si>
  <si>
    <t>ILIES CORNELIA LUCIA</t>
  </si>
  <si>
    <t>BORZEI  BOGDAN</t>
  </si>
  <si>
    <t>MONEA DRAGOS-GABRIEL</t>
  </si>
  <si>
    <t>BĂLĂNESC ALEXANDRU IOAN</t>
  </si>
  <si>
    <t>ȚĂRANU SEIAN CODRIN</t>
  </si>
  <si>
    <t xml:space="preserve">MARIOANE CRISTINA </t>
  </si>
  <si>
    <t>Premii și mențiuni obținute de elevii participanți la olimpiada de chimie,
 etapa județeană, 20 martie 2022, Școala Gimnazială „Andrei Șaguna” Deva</t>
  </si>
  <si>
    <t>Clasa</t>
  </si>
  <si>
    <t>a IX-a</t>
  </si>
  <si>
    <t>a X-a</t>
  </si>
  <si>
    <t>a XI-a</t>
  </si>
  <si>
    <t>a VIII-a</t>
  </si>
  <si>
    <t>LICEUL TEORETIC „AUREL VLAICU” ORĂȘTIE</t>
  </si>
  <si>
    <t>COLEGIUL NATIONAL „DECEBAL” DEVA</t>
  </si>
  <si>
    <t xml:space="preserve">COLEGIUL NATIONAL „MIHAI EMINESCU” PETROȘANI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</si>
</sst>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8CBAD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left" vertical="center"/>
    </xf>
    <xf numFmtId="0" fontId="6" fillId="9" borderId="3" xfId="0" applyFont="1" applyFill="1" applyBorder="1" applyAlignment="1">
      <alignment horizontal="left" vertical="center"/>
    </xf>
    <xf numFmtId="0" fontId="6" fillId="9" borderId="2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left" vertical="center"/>
    </xf>
    <xf numFmtId="0" fontId="6" fillId="10" borderId="3" xfId="0" applyFont="1" applyFill="1" applyBorder="1" applyAlignment="1">
      <alignment horizontal="left" vertical="center"/>
    </xf>
    <xf numFmtId="0" fontId="6" fillId="10" borderId="2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25"/>
  <sheetViews>
    <sheetView tabSelected="1" topLeftCell="A4" workbookViewId="0">
      <selection activeCell="D10" sqref="D10"/>
    </sheetView>
  </sheetViews>
  <sheetFormatPr defaultRowHeight="15" x14ac:dyDescent="0.25"/>
  <cols>
    <col min="1" max="1" width="9.140625" style="1"/>
    <col min="2" max="2" width="25" style="1" customWidth="1"/>
    <col min="3" max="3" width="9.5703125" style="11" customWidth="1"/>
    <col min="4" max="4" width="34.7109375" style="1" customWidth="1"/>
    <col min="5" max="5" width="22.85546875" style="1" customWidth="1"/>
    <col min="6" max="10" width="9.140625" style="1"/>
    <col min="11" max="11" width="19.5703125" style="11" customWidth="1"/>
    <col min="12" max="16384" width="9.140625" style="1"/>
  </cols>
  <sheetData>
    <row r="2" spans="2:11" ht="30" customHeight="1" x14ac:dyDescent="0.25">
      <c r="B2" s="14" t="s">
        <v>41</v>
      </c>
      <c r="C2" s="14"/>
      <c r="D2" s="14"/>
      <c r="E2" s="14"/>
      <c r="F2" s="14"/>
      <c r="G2" s="14"/>
      <c r="H2" s="14"/>
      <c r="I2" s="14"/>
      <c r="J2" s="14"/>
      <c r="K2" s="14"/>
    </row>
    <row r="3" spans="2:11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2:11" ht="15.75" thickBot="1" x14ac:dyDescent="0.3"/>
    <row r="5" spans="2:11" ht="57.75" customHeight="1" x14ac:dyDescent="0.25">
      <c r="B5" s="2" t="s">
        <v>0</v>
      </c>
      <c r="C5" s="3" t="s">
        <v>42</v>
      </c>
      <c r="D5" s="3" t="s">
        <v>11</v>
      </c>
      <c r="E5" s="3" t="s">
        <v>12</v>
      </c>
      <c r="F5" s="3" t="s">
        <v>5</v>
      </c>
      <c r="G5" s="3" t="s">
        <v>1</v>
      </c>
      <c r="H5" s="3" t="s">
        <v>2</v>
      </c>
      <c r="I5" s="3" t="s">
        <v>3</v>
      </c>
      <c r="J5" s="3" t="s">
        <v>4</v>
      </c>
      <c r="K5" s="10" t="s">
        <v>6</v>
      </c>
    </row>
    <row r="6" spans="2:11" ht="20.100000000000001" customHeight="1" x14ac:dyDescent="0.25">
      <c r="B6" s="15" t="s">
        <v>13</v>
      </c>
      <c r="C6" s="5" t="s">
        <v>46</v>
      </c>
      <c r="D6" s="16" t="s">
        <v>47</v>
      </c>
      <c r="E6" s="16" t="s">
        <v>16</v>
      </c>
      <c r="F6" s="4">
        <v>24.5</v>
      </c>
      <c r="G6" s="4">
        <v>18</v>
      </c>
      <c r="H6" s="4">
        <v>7</v>
      </c>
      <c r="I6" s="4">
        <v>1</v>
      </c>
      <c r="J6" s="4">
        <f>SUM(F6:I6)</f>
        <v>50.5</v>
      </c>
      <c r="K6" s="12" t="s">
        <v>8</v>
      </c>
    </row>
    <row r="7" spans="2:11" ht="27.75" customHeight="1" x14ac:dyDescent="0.25">
      <c r="B7" s="15" t="s">
        <v>14</v>
      </c>
      <c r="C7" s="5" t="s">
        <v>46</v>
      </c>
      <c r="D7" s="17" t="s">
        <v>15</v>
      </c>
      <c r="E7" s="17" t="s">
        <v>17</v>
      </c>
      <c r="F7" s="4">
        <v>20</v>
      </c>
      <c r="G7" s="4">
        <v>3</v>
      </c>
      <c r="H7" s="4">
        <v>0</v>
      </c>
      <c r="I7" s="4">
        <v>1</v>
      </c>
      <c r="J7" s="4">
        <f>SUM(F7:I7)</f>
        <v>24</v>
      </c>
      <c r="K7" s="12" t="s">
        <v>7</v>
      </c>
    </row>
    <row r="8" spans="2:11" ht="25.5" customHeight="1" x14ac:dyDescent="0.25">
      <c r="B8" s="18" t="s">
        <v>18</v>
      </c>
      <c r="C8" s="30" t="s">
        <v>43</v>
      </c>
      <c r="D8" s="20" t="s">
        <v>25</v>
      </c>
      <c r="E8" s="20" t="s">
        <v>26</v>
      </c>
      <c r="F8" s="7">
        <v>19</v>
      </c>
      <c r="G8" s="7">
        <v>7</v>
      </c>
      <c r="H8" s="7">
        <v>10</v>
      </c>
      <c r="I8" s="7">
        <v>16</v>
      </c>
      <c r="J8" s="7">
        <f t="shared" ref="J8:J18" si="0">SUM(F8:I8)</f>
        <v>52</v>
      </c>
      <c r="K8" s="12" t="s">
        <v>8</v>
      </c>
    </row>
    <row r="9" spans="2:11" ht="20.100000000000001" customHeight="1" x14ac:dyDescent="0.25">
      <c r="B9" s="19" t="s">
        <v>19</v>
      </c>
      <c r="C9" s="30" t="s">
        <v>43</v>
      </c>
      <c r="D9" s="20" t="s">
        <v>47</v>
      </c>
      <c r="E9" s="21" t="s">
        <v>16</v>
      </c>
      <c r="F9" s="7">
        <v>13</v>
      </c>
      <c r="G9" s="7">
        <v>19</v>
      </c>
      <c r="H9" s="7">
        <v>10</v>
      </c>
      <c r="I9" s="7">
        <v>6</v>
      </c>
      <c r="J9" s="7">
        <f t="shared" si="0"/>
        <v>48</v>
      </c>
      <c r="K9" s="12" t="s">
        <v>7</v>
      </c>
    </row>
    <row r="10" spans="2:11" ht="20.100000000000001" customHeight="1" x14ac:dyDescent="0.25">
      <c r="B10" s="19" t="s">
        <v>20</v>
      </c>
      <c r="C10" s="30" t="s">
        <v>43</v>
      </c>
      <c r="D10" s="21" t="s">
        <v>48</v>
      </c>
      <c r="E10" s="21" t="s">
        <v>27</v>
      </c>
      <c r="F10" s="7">
        <v>18.5</v>
      </c>
      <c r="G10" s="7">
        <v>13</v>
      </c>
      <c r="H10" s="7">
        <v>8</v>
      </c>
      <c r="I10" s="7">
        <v>6</v>
      </c>
      <c r="J10" s="7">
        <f t="shared" si="0"/>
        <v>45.5</v>
      </c>
      <c r="K10" s="12" t="s">
        <v>7</v>
      </c>
    </row>
    <row r="11" spans="2:11" ht="28.5" customHeight="1" x14ac:dyDescent="0.25">
      <c r="B11" s="19" t="s">
        <v>21</v>
      </c>
      <c r="C11" s="30" t="s">
        <v>43</v>
      </c>
      <c r="D11" s="21" t="s">
        <v>25</v>
      </c>
      <c r="E11" s="21" t="s">
        <v>26</v>
      </c>
      <c r="F11" s="6">
        <v>19</v>
      </c>
      <c r="G11" s="7">
        <v>8</v>
      </c>
      <c r="H11" s="7">
        <v>8</v>
      </c>
      <c r="I11" s="7">
        <v>5</v>
      </c>
      <c r="J11" s="7">
        <f t="shared" si="0"/>
        <v>40</v>
      </c>
      <c r="K11" s="12" t="s">
        <v>7</v>
      </c>
    </row>
    <row r="12" spans="2:11" ht="20.100000000000001" customHeight="1" x14ac:dyDescent="0.25">
      <c r="B12" s="19" t="s">
        <v>22</v>
      </c>
      <c r="C12" s="30" t="s">
        <v>43</v>
      </c>
      <c r="D12" s="21" t="s">
        <v>48</v>
      </c>
      <c r="E12" s="21" t="s">
        <v>28</v>
      </c>
      <c r="F12" s="7">
        <v>18.5</v>
      </c>
      <c r="G12" s="7">
        <v>7</v>
      </c>
      <c r="H12" s="7">
        <v>10</v>
      </c>
      <c r="I12" s="7">
        <v>4</v>
      </c>
      <c r="J12" s="7">
        <f t="shared" si="0"/>
        <v>39.5</v>
      </c>
      <c r="K12" s="12" t="s">
        <v>7</v>
      </c>
    </row>
    <row r="13" spans="2:11" ht="20.100000000000001" customHeight="1" x14ac:dyDescent="0.25">
      <c r="B13" s="19" t="s">
        <v>23</v>
      </c>
      <c r="C13" s="30" t="s">
        <v>43</v>
      </c>
      <c r="D13" s="21" t="s">
        <v>48</v>
      </c>
      <c r="E13" s="21" t="s">
        <v>27</v>
      </c>
      <c r="F13" s="7">
        <v>17.5</v>
      </c>
      <c r="G13" s="7">
        <v>7.5</v>
      </c>
      <c r="H13" s="7">
        <v>5</v>
      </c>
      <c r="I13" s="7">
        <v>5</v>
      </c>
      <c r="J13" s="7">
        <f t="shared" si="0"/>
        <v>35</v>
      </c>
      <c r="K13" s="12" t="s">
        <v>7</v>
      </c>
    </row>
    <row r="14" spans="2:11" ht="20.100000000000001" customHeight="1" thickBot="1" x14ac:dyDescent="0.3">
      <c r="B14" s="19" t="s">
        <v>24</v>
      </c>
      <c r="C14" s="30" t="s">
        <v>43</v>
      </c>
      <c r="D14" s="21" t="s">
        <v>48</v>
      </c>
      <c r="E14" s="21" t="s">
        <v>27</v>
      </c>
      <c r="F14" s="7">
        <v>16</v>
      </c>
      <c r="G14" s="7">
        <v>5</v>
      </c>
      <c r="H14" s="7">
        <v>10</v>
      </c>
      <c r="I14" s="7">
        <v>4</v>
      </c>
      <c r="J14" s="7">
        <f t="shared" si="0"/>
        <v>35</v>
      </c>
      <c r="K14" s="12" t="s">
        <v>7</v>
      </c>
    </row>
    <row r="15" spans="2:11" ht="20.100000000000001" customHeight="1" thickBot="1" x14ac:dyDescent="0.3">
      <c r="B15" s="22" t="s">
        <v>29</v>
      </c>
      <c r="C15" s="31" t="s">
        <v>44</v>
      </c>
      <c r="D15" s="24" t="s">
        <v>33</v>
      </c>
      <c r="E15" s="24" t="s">
        <v>34</v>
      </c>
      <c r="F15" s="8">
        <v>22</v>
      </c>
      <c r="G15" s="8">
        <v>24</v>
      </c>
      <c r="H15" s="8">
        <v>25</v>
      </c>
      <c r="I15" s="8">
        <v>20</v>
      </c>
      <c r="J15" s="8">
        <f t="shared" si="0"/>
        <v>91</v>
      </c>
      <c r="K15" s="12" t="s">
        <v>8</v>
      </c>
    </row>
    <row r="16" spans="2:11" ht="20.100000000000001" customHeight="1" thickBot="1" x14ac:dyDescent="0.3">
      <c r="B16" s="23" t="s">
        <v>30</v>
      </c>
      <c r="C16" s="31" t="s">
        <v>44</v>
      </c>
      <c r="D16" s="25" t="s">
        <v>48</v>
      </c>
      <c r="E16" s="25" t="s">
        <v>35</v>
      </c>
      <c r="F16" s="8">
        <v>19</v>
      </c>
      <c r="G16" s="8">
        <v>25</v>
      </c>
      <c r="H16" s="8">
        <v>8</v>
      </c>
      <c r="I16" s="8">
        <v>5</v>
      </c>
      <c r="J16" s="8">
        <f t="shared" si="0"/>
        <v>57</v>
      </c>
      <c r="K16" s="12" t="s">
        <v>9</v>
      </c>
    </row>
    <row r="17" spans="2:11" ht="20.100000000000001" customHeight="1" thickBot="1" x14ac:dyDescent="0.3">
      <c r="B17" s="23" t="s">
        <v>31</v>
      </c>
      <c r="C17" s="31" t="s">
        <v>44</v>
      </c>
      <c r="D17" s="25" t="s">
        <v>48</v>
      </c>
      <c r="E17" s="25" t="s">
        <v>28</v>
      </c>
      <c r="F17" s="8">
        <v>11</v>
      </c>
      <c r="G17" s="8">
        <v>5</v>
      </c>
      <c r="H17" s="8">
        <v>5.5</v>
      </c>
      <c r="I17" s="8">
        <v>2</v>
      </c>
      <c r="J17" s="8">
        <f t="shared" si="0"/>
        <v>23.5</v>
      </c>
      <c r="K17" s="12" t="s">
        <v>7</v>
      </c>
    </row>
    <row r="18" spans="2:11" ht="20.100000000000001" customHeight="1" thickBot="1" x14ac:dyDescent="0.3">
      <c r="B18" s="23" t="s">
        <v>32</v>
      </c>
      <c r="C18" s="31" t="s">
        <v>44</v>
      </c>
      <c r="D18" s="25" t="s">
        <v>48</v>
      </c>
      <c r="E18" s="25" t="s">
        <v>28</v>
      </c>
      <c r="F18" s="8">
        <v>5</v>
      </c>
      <c r="G18" s="8">
        <v>4</v>
      </c>
      <c r="H18" s="8">
        <v>6.5</v>
      </c>
      <c r="I18" s="8">
        <v>2</v>
      </c>
      <c r="J18" s="8">
        <f t="shared" si="0"/>
        <v>17.5</v>
      </c>
      <c r="K18" s="12" t="s">
        <v>7</v>
      </c>
    </row>
    <row r="19" spans="2:11" ht="20.100000000000001" customHeight="1" thickBot="1" x14ac:dyDescent="0.3">
      <c r="B19" s="26" t="s">
        <v>36</v>
      </c>
      <c r="C19" s="32" t="s">
        <v>45</v>
      </c>
      <c r="D19" s="28" t="s">
        <v>48</v>
      </c>
      <c r="E19" s="28" t="s">
        <v>28</v>
      </c>
      <c r="F19" s="9">
        <v>20.5</v>
      </c>
      <c r="G19" s="9">
        <v>14.5</v>
      </c>
      <c r="H19" s="9">
        <v>18</v>
      </c>
      <c r="I19" s="9">
        <v>11</v>
      </c>
      <c r="J19" s="9">
        <f t="shared" ref="J19:J22" si="1">SUM(F19:I19)</f>
        <v>64</v>
      </c>
      <c r="K19" s="12" t="s">
        <v>8</v>
      </c>
    </row>
    <row r="20" spans="2:11" ht="20.100000000000001" customHeight="1" thickBot="1" x14ac:dyDescent="0.3">
      <c r="B20" s="27" t="s">
        <v>37</v>
      </c>
      <c r="C20" s="32" t="s">
        <v>45</v>
      </c>
      <c r="D20" s="28" t="s">
        <v>48</v>
      </c>
      <c r="E20" s="29" t="s">
        <v>35</v>
      </c>
      <c r="F20" s="9">
        <v>19</v>
      </c>
      <c r="G20" s="9">
        <v>17</v>
      </c>
      <c r="H20" s="9">
        <v>10</v>
      </c>
      <c r="I20" s="9">
        <v>15</v>
      </c>
      <c r="J20" s="9">
        <f t="shared" si="1"/>
        <v>61</v>
      </c>
      <c r="K20" s="12" t="s">
        <v>9</v>
      </c>
    </row>
    <row r="21" spans="2:11" ht="26.25" customHeight="1" thickBot="1" x14ac:dyDescent="0.3">
      <c r="B21" s="27" t="s">
        <v>38</v>
      </c>
      <c r="C21" s="32" t="s">
        <v>45</v>
      </c>
      <c r="D21" s="29" t="s">
        <v>49</v>
      </c>
      <c r="E21" s="29" t="s">
        <v>40</v>
      </c>
      <c r="F21" s="9">
        <v>11</v>
      </c>
      <c r="G21" s="9">
        <v>11.5</v>
      </c>
      <c r="H21" s="9">
        <v>6</v>
      </c>
      <c r="I21" s="9">
        <v>11</v>
      </c>
      <c r="J21" s="9">
        <f t="shared" si="1"/>
        <v>39.5</v>
      </c>
      <c r="K21" s="12" t="s">
        <v>7</v>
      </c>
    </row>
    <row r="22" spans="2:11" ht="25.5" customHeight="1" x14ac:dyDescent="0.25">
      <c r="B22" s="27" t="s">
        <v>39</v>
      </c>
      <c r="C22" s="32" t="s">
        <v>45</v>
      </c>
      <c r="D22" s="29" t="s">
        <v>49</v>
      </c>
      <c r="E22" s="29" t="s">
        <v>40</v>
      </c>
      <c r="F22" s="9">
        <v>10</v>
      </c>
      <c r="G22" s="9">
        <v>12</v>
      </c>
      <c r="H22" s="9">
        <v>6</v>
      </c>
      <c r="I22" s="9">
        <v>5</v>
      </c>
      <c r="J22" s="9">
        <f t="shared" si="1"/>
        <v>33</v>
      </c>
      <c r="K22" s="12" t="s">
        <v>7</v>
      </c>
    </row>
    <row r="24" spans="2:11" x14ac:dyDescent="0.25">
      <c r="F24" s="13" t="s">
        <v>10</v>
      </c>
      <c r="G24" s="13"/>
      <c r="H24" s="13"/>
      <c r="I24" s="13"/>
      <c r="J24" s="13"/>
      <c r="K24" s="13"/>
    </row>
    <row r="25" spans="2:11" x14ac:dyDescent="0.25">
      <c r="F25" s="13"/>
      <c r="G25" s="13"/>
      <c r="H25" s="13"/>
      <c r="I25" s="13"/>
      <c r="J25" s="13"/>
      <c r="K25" s="13"/>
    </row>
  </sheetData>
  <sortState xmlns:xlrd2="http://schemas.microsoft.com/office/spreadsheetml/2017/richdata2" ref="B19:J22">
    <sortCondition descending="1" ref="J19:J22"/>
  </sortState>
  <mergeCells count="2">
    <mergeCell ref="F24:K25"/>
    <mergeCell ref="B2:K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2022-03-24T10:02:03Z</cp:lastPrinted>
  <dcterms:created xsi:type="dcterms:W3CDTF">2015-06-05T18:17:20Z</dcterms:created>
  <dcterms:modified xsi:type="dcterms:W3CDTF">2022-03-27T20:17:17Z</dcterms:modified>
</cp:coreProperties>
</file>