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C SCOLARE 2022\OJB 2022\"/>
    </mc:Choice>
  </mc:AlternateContent>
  <xr:revisionPtr revIDLastSave="0" documentId="13_ncr:1_{FB13A750-3551-4D4F-B195-58EDEC9A3FB9}" xr6:coauthVersionLast="46" xr6:coauthVersionMax="46" xr10:uidLastSave="{00000000-0000-0000-0000-000000000000}"/>
  <bookViews>
    <workbookView xWindow="-120" yWindow="-120" windowWidth="20730" windowHeight="11160" activeTab="3" xr2:uid="{622AEFDF-FD48-42D0-B7BF-AC3B3289A182}"/>
  </bookViews>
  <sheets>
    <sheet name="11" sheetId="4" r:id="rId1"/>
    <sheet name="10" sheetId="3" r:id="rId2"/>
    <sheet name="9" sheetId="2" r:id="rId3"/>
    <sheet name="LOT HD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5" l="1"/>
  <c r="J6" i="5"/>
  <c r="J5" i="5"/>
  <c r="J6" i="2" l="1"/>
  <c r="J8" i="2"/>
  <c r="J5" i="2"/>
  <c r="J7" i="2"/>
  <c r="J9" i="2"/>
  <c r="J7" i="3"/>
  <c r="J10" i="3"/>
  <c r="J5" i="3"/>
  <c r="J8" i="3"/>
  <c r="J6" i="3"/>
  <c r="J9" i="3"/>
  <c r="J12" i="3"/>
  <c r="J11" i="3"/>
  <c r="J6" i="4"/>
  <c r="J10" i="4"/>
  <c r="J9" i="4"/>
  <c r="J7" i="4"/>
  <c r="J5" i="4"/>
  <c r="J8" i="4"/>
</calcChain>
</file>

<file path=xl/sharedStrings.xml><?xml version="1.0" encoding="utf-8"?>
<sst xmlns="http://schemas.openxmlformats.org/spreadsheetml/2006/main" count="158" uniqueCount="73">
  <si>
    <t>Nr. crt.</t>
  </si>
  <si>
    <t>NUMELE, INIȚIALA TATĂLUI ȘI PRENUMELE ELEVULUI PARTICIPANT</t>
  </si>
  <si>
    <t>UNITATEA DE ÎNVĂȚĂMÂNT DE PROVENIENȚĂ</t>
  </si>
  <si>
    <t>PROFESOR COORDONATOR</t>
  </si>
  <si>
    <t>COJOCARU PAULA MARIA</t>
  </si>
  <si>
    <t>COLEGIUL NAȚIONAL „DECEBAL” DEVA</t>
  </si>
  <si>
    <t>BAUMAN CRISTINA</t>
  </si>
  <si>
    <t>TATOIU  CARMEN  ELENA</t>
  </si>
  <si>
    <t>MUNTEAN  GABRIELA</t>
  </si>
  <si>
    <t>APOSTOL  ANTONIA</t>
  </si>
  <si>
    <t>LICEUL TEORETIC „TRAIAN LALESCU” HUNEDOARA</t>
  </si>
  <si>
    <t xml:space="preserve">BĂRCAN M.V. ADRIAN </t>
  </si>
  <si>
    <t xml:space="preserve">COLEGIUL NAȚIONAL „DECEBAL” DEVA </t>
  </si>
  <si>
    <t>ILE S. M. IRIS OANA</t>
  </si>
  <si>
    <t>MOLNAR DALIA</t>
  </si>
  <si>
    <t>FARCĂU R.V. RAREȘ IOAN</t>
  </si>
  <si>
    <t>KURTA A.I. ELIZA IUSTINA</t>
  </si>
  <si>
    <t>ROTEA A.O. DRAGOȘ</t>
  </si>
  <si>
    <t>ROȘU VLAD</t>
  </si>
  <si>
    <t>BĂLGRĂDEAN I.A. LETIȚIA</t>
  </si>
  <si>
    <t>COLEGIUL NAȚIONAL „MIHAI EMINESCU” PETROȘANI</t>
  </si>
  <si>
    <t>CEUȚĂ BIANCA-MARIA</t>
  </si>
  <si>
    <t>TOMESCU E.A. ALEXANDRA</t>
  </si>
  <si>
    <t>ȚĂRANU I. SEIAN CODRIN</t>
  </si>
  <si>
    <t>FRĂTEANU MC ANDREEA</t>
  </si>
  <si>
    <t>CIORTEA EUGENIA</t>
  </si>
  <si>
    <t>GROZA O.C. ALEXANDRU RAREȘ</t>
  </si>
  <si>
    <t>ȘIPOȘ A.R. MIRUNA TIMEEA</t>
  </si>
  <si>
    <t>BURCA M. ALEXANDRA-MIHAELA</t>
  </si>
  <si>
    <t>MICLEA N. MARTA</t>
  </si>
  <si>
    <t xml:space="preserve">PETRIC D. IOANA </t>
  </si>
  <si>
    <t>BORZEI V.L. BOGDAN</t>
  </si>
  <si>
    <t xml:space="preserve">NAGHI LUCIANA </t>
  </si>
  <si>
    <t>COLEGIUL  NAȚIONAL ,,IANCU DE HUNEDOARA” HUNEDOARA</t>
  </si>
  <si>
    <t xml:space="preserve">BAUMAN CRISTINA </t>
  </si>
  <si>
    <t>COD ANONIMIZARE</t>
  </si>
  <si>
    <t>OJB2022_BIO_9_1</t>
  </si>
  <si>
    <t>OJB2022_BIO_9_4</t>
  </si>
  <si>
    <t>OJB2022_BIO_9_5</t>
  </si>
  <si>
    <t>OJB2022_BIO_9_6</t>
  </si>
  <si>
    <t>OJB2022_BIO_9_7</t>
  </si>
  <si>
    <t>PUCTAJ SUBIECTUL I</t>
  </si>
  <si>
    <t>PUNCTAJ SUBIECTUL II</t>
  </si>
  <si>
    <t>PUNCTAJ SUBIECTUL III</t>
  </si>
  <si>
    <t>PUNCTAJ OFICIU</t>
  </si>
  <si>
    <t>TOTAL</t>
  </si>
  <si>
    <t>OJB2022_BIO_11_1</t>
  </si>
  <si>
    <t>OJB2022_BIO_11_3</t>
  </si>
  <si>
    <t>OJB2022_BIO_11_5</t>
  </si>
  <si>
    <t>OJB2022_BIO_11_8</t>
  </si>
  <si>
    <t>OJB2022_BIO_11_9</t>
  </si>
  <si>
    <t>OJB2022_BIO_11_10</t>
  </si>
  <si>
    <t>OJB2022_BIO_10_1</t>
  </si>
  <si>
    <t>OJB2022_BIO_10_2</t>
  </si>
  <si>
    <t>OJB2022_BIO_10_4</t>
  </si>
  <si>
    <t>OJB2022_BIO_10_5</t>
  </si>
  <si>
    <t>OJB2022_BIO_10_6</t>
  </si>
  <si>
    <t>OJB2022_BIO_10_7</t>
  </si>
  <si>
    <t>OJB2022_BIO_10_11</t>
  </si>
  <si>
    <t>OJB2022_BIO_10_14</t>
  </si>
  <si>
    <t>PREMIUL /DISTINCȚIA OBȚINUTĂ</t>
  </si>
  <si>
    <t>PREMIUL I</t>
  </si>
  <si>
    <t>PREMIUL AL II-LEA</t>
  </si>
  <si>
    <t>PREMIUL AL III-LEA</t>
  </si>
  <si>
    <t>MENȚIUNE</t>
  </si>
  <si>
    <t>PREMIUL/DISTINCȚIA OBȚINUTĂ</t>
  </si>
  <si>
    <t>PREMIUL/DISTINȚIA OBȚINUTĂ</t>
  </si>
  <si>
    <t>Tabel nominal cuprinzând elevii calificați la etapa națională a Olimpiadei de Biologie,
26-30 aprilie 2022, Cluj -Napoca</t>
  </si>
  <si>
    <t>CLASA</t>
  </si>
  <si>
    <t>a IX-a</t>
  </si>
  <si>
    <t>a X-a</t>
  </si>
  <si>
    <t>a XI-a</t>
  </si>
  <si>
    <t>Premii și mențiuni obținute de elevii participanțI la etapa județeană a Olimpiadei de Biologie,
19 martie 2022, Școala Gimnazială nr. 2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</si>
</sst>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66058-ED36-4605-92CC-2D4176BE20C8}">
  <dimension ref="A2:N10"/>
  <sheetViews>
    <sheetView workbookViewId="0">
      <selection activeCell="B2" sqref="B2:G2"/>
    </sheetView>
  </sheetViews>
  <sheetFormatPr defaultRowHeight="15" x14ac:dyDescent="0.25"/>
  <cols>
    <col min="1" max="1" width="5.28515625" customWidth="1"/>
    <col min="2" max="2" width="28.42578125" style="18" customWidth="1"/>
    <col min="3" max="3" width="18.140625" customWidth="1"/>
    <col min="4" max="4" width="23" style="4" customWidth="1"/>
    <col min="5" max="5" width="20.28515625" customWidth="1"/>
    <col min="6" max="6" width="14.5703125" customWidth="1"/>
    <col min="7" max="7" width="15.7109375" customWidth="1"/>
    <col min="8" max="8" width="14.5703125" customWidth="1"/>
    <col min="11" max="11" width="20" customWidth="1"/>
  </cols>
  <sheetData>
    <row r="2" spans="1:14" ht="45" customHeight="1" x14ac:dyDescent="0.25">
      <c r="B2" s="26" t="s">
        <v>72</v>
      </c>
      <c r="C2" s="26"/>
      <c r="D2" s="26"/>
      <c r="E2" s="26"/>
      <c r="F2" s="26"/>
      <c r="G2" s="26"/>
      <c r="H2" s="1"/>
      <c r="I2" s="1"/>
      <c r="J2" s="1"/>
      <c r="K2" s="1"/>
      <c r="L2" s="1"/>
      <c r="M2" s="1"/>
      <c r="N2" s="1"/>
    </row>
    <row r="4" spans="1:14" ht="54.75" customHeight="1" x14ac:dyDescent="0.25">
      <c r="A4" s="10" t="s">
        <v>0</v>
      </c>
      <c r="B4" s="11" t="s">
        <v>1</v>
      </c>
      <c r="C4" s="11" t="s">
        <v>35</v>
      </c>
      <c r="D4" s="11" t="s">
        <v>2</v>
      </c>
      <c r="E4" s="11" t="s">
        <v>3</v>
      </c>
      <c r="F4" s="11" t="s">
        <v>41</v>
      </c>
      <c r="G4" s="11" t="s">
        <v>42</v>
      </c>
      <c r="H4" s="11" t="s">
        <v>43</v>
      </c>
      <c r="I4" s="11" t="s">
        <v>44</v>
      </c>
      <c r="J4" s="11" t="s">
        <v>45</v>
      </c>
      <c r="K4" s="11" t="s">
        <v>60</v>
      </c>
    </row>
    <row r="5" spans="1:14" ht="25.5" x14ac:dyDescent="0.25">
      <c r="A5" s="12">
        <v>1</v>
      </c>
      <c r="B5" s="17" t="s">
        <v>31</v>
      </c>
      <c r="C5" s="13" t="s">
        <v>47</v>
      </c>
      <c r="D5" s="14" t="s">
        <v>5</v>
      </c>
      <c r="E5" s="14" t="s">
        <v>32</v>
      </c>
      <c r="F5" s="14">
        <v>30</v>
      </c>
      <c r="G5" s="14">
        <v>24</v>
      </c>
      <c r="H5" s="14">
        <v>30</v>
      </c>
      <c r="I5" s="12">
        <v>10</v>
      </c>
      <c r="J5" s="12">
        <f t="shared" ref="J5:J10" si="0">SUM(F5:I5)</f>
        <v>94</v>
      </c>
      <c r="K5" s="23" t="s">
        <v>61</v>
      </c>
    </row>
    <row r="6" spans="1:14" ht="38.25" x14ac:dyDescent="0.25">
      <c r="A6" s="12">
        <v>2</v>
      </c>
      <c r="B6" s="16" t="s">
        <v>22</v>
      </c>
      <c r="C6" s="13" t="s">
        <v>51</v>
      </c>
      <c r="D6" s="14" t="s">
        <v>20</v>
      </c>
      <c r="E6" s="13" t="s">
        <v>21</v>
      </c>
      <c r="F6" s="15">
        <v>29</v>
      </c>
      <c r="G6" s="13">
        <v>24</v>
      </c>
      <c r="H6" s="13">
        <v>24</v>
      </c>
      <c r="I6" s="12">
        <v>10</v>
      </c>
      <c r="J6" s="12">
        <f t="shared" si="0"/>
        <v>87</v>
      </c>
      <c r="K6" s="23" t="s">
        <v>62</v>
      </c>
    </row>
    <row r="7" spans="1:14" ht="33" customHeight="1" x14ac:dyDescent="0.25">
      <c r="A7" s="12">
        <v>3</v>
      </c>
      <c r="B7" s="16" t="s">
        <v>13</v>
      </c>
      <c r="C7" s="13" t="s">
        <v>48</v>
      </c>
      <c r="D7" s="14" t="s">
        <v>10</v>
      </c>
      <c r="E7" s="13" t="s">
        <v>14</v>
      </c>
      <c r="F7" s="15">
        <v>28</v>
      </c>
      <c r="G7" s="13">
        <v>21</v>
      </c>
      <c r="H7" s="13">
        <v>27</v>
      </c>
      <c r="I7" s="12">
        <v>10</v>
      </c>
      <c r="J7" s="12">
        <f t="shared" si="0"/>
        <v>86</v>
      </c>
      <c r="K7" s="23" t="s">
        <v>63</v>
      </c>
    </row>
    <row r="8" spans="1:14" ht="40.5" customHeight="1" x14ac:dyDescent="0.25">
      <c r="A8" s="12">
        <v>4</v>
      </c>
      <c r="B8" s="16" t="s">
        <v>9</v>
      </c>
      <c r="C8" s="13" t="s">
        <v>46</v>
      </c>
      <c r="D8" s="14" t="s">
        <v>33</v>
      </c>
      <c r="E8" s="13" t="s">
        <v>8</v>
      </c>
      <c r="F8" s="15">
        <v>29</v>
      </c>
      <c r="G8" s="13">
        <v>21</v>
      </c>
      <c r="H8" s="13">
        <v>21</v>
      </c>
      <c r="I8" s="12">
        <v>10</v>
      </c>
      <c r="J8" s="12">
        <f t="shared" si="0"/>
        <v>81</v>
      </c>
      <c r="K8" s="23" t="s">
        <v>64</v>
      </c>
    </row>
    <row r="9" spans="1:14" ht="39" customHeight="1" x14ac:dyDescent="0.25">
      <c r="A9" s="12">
        <v>5</v>
      </c>
      <c r="B9" s="16" t="s">
        <v>23</v>
      </c>
      <c r="C9" s="13" t="s">
        <v>49</v>
      </c>
      <c r="D9" s="14" t="s">
        <v>20</v>
      </c>
      <c r="E9" s="13" t="s">
        <v>21</v>
      </c>
      <c r="F9" s="15">
        <v>28</v>
      </c>
      <c r="G9" s="13">
        <v>19</v>
      </c>
      <c r="H9" s="13">
        <v>24</v>
      </c>
      <c r="I9" s="12">
        <v>10</v>
      </c>
      <c r="J9" s="12">
        <f t="shared" si="0"/>
        <v>81</v>
      </c>
      <c r="K9" s="23" t="s">
        <v>64</v>
      </c>
    </row>
    <row r="10" spans="1:14" ht="38.25" x14ac:dyDescent="0.25">
      <c r="A10" s="12">
        <v>6</v>
      </c>
      <c r="B10" s="16" t="s">
        <v>7</v>
      </c>
      <c r="C10" s="13" t="s">
        <v>50</v>
      </c>
      <c r="D10" s="14" t="s">
        <v>33</v>
      </c>
      <c r="E10" s="13" t="s">
        <v>8</v>
      </c>
      <c r="F10" s="15">
        <v>29</v>
      </c>
      <c r="G10" s="13">
        <v>16</v>
      </c>
      <c r="H10" s="13">
        <v>21</v>
      </c>
      <c r="I10" s="12">
        <v>10</v>
      </c>
      <c r="J10" s="12">
        <f t="shared" si="0"/>
        <v>76</v>
      </c>
      <c r="K10" s="23" t="s">
        <v>64</v>
      </c>
    </row>
  </sheetData>
  <sortState xmlns:xlrd2="http://schemas.microsoft.com/office/spreadsheetml/2017/richdata2" ref="B5:J10">
    <sortCondition descending="1" ref="J5:J10"/>
  </sortState>
  <mergeCells count="1">
    <mergeCell ref="B2:G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2EE13-6A76-4955-AB52-B2DEB3513A30}">
  <dimension ref="A2:N12"/>
  <sheetViews>
    <sheetView workbookViewId="0">
      <selection activeCell="B12" sqref="B12"/>
    </sheetView>
  </sheetViews>
  <sheetFormatPr defaultRowHeight="15" x14ac:dyDescent="0.25"/>
  <cols>
    <col min="1" max="1" width="6.140625" customWidth="1"/>
    <col min="2" max="2" width="29.28515625" customWidth="1"/>
    <col min="3" max="3" width="17.5703125" customWidth="1"/>
    <col min="4" max="4" width="25.5703125" style="2" customWidth="1"/>
    <col min="5" max="5" width="17.5703125" customWidth="1"/>
    <col min="6" max="6" width="12" customWidth="1"/>
    <col min="7" max="7" width="13.5703125" customWidth="1"/>
    <col min="8" max="8" width="12.85546875" customWidth="1"/>
    <col min="11" max="11" width="18.85546875" customWidth="1"/>
  </cols>
  <sheetData>
    <row r="2" spans="1:14" ht="45" customHeight="1" x14ac:dyDescent="0.25">
      <c r="B2" s="26" t="s">
        <v>72</v>
      </c>
      <c r="C2" s="26"/>
      <c r="D2" s="26"/>
      <c r="E2" s="26"/>
      <c r="F2" s="26"/>
      <c r="G2" s="26"/>
      <c r="H2" s="1"/>
      <c r="I2" s="1"/>
      <c r="J2" s="1"/>
      <c r="K2" s="1"/>
      <c r="L2" s="1"/>
      <c r="M2" s="1"/>
      <c r="N2" s="1"/>
    </row>
    <row r="4" spans="1:14" ht="39" customHeight="1" x14ac:dyDescent="0.25">
      <c r="A4" s="19" t="s">
        <v>0</v>
      </c>
      <c r="B4" s="20" t="s">
        <v>1</v>
      </c>
      <c r="C4" s="11" t="s">
        <v>35</v>
      </c>
      <c r="D4" s="11" t="s">
        <v>2</v>
      </c>
      <c r="E4" s="11" t="s">
        <v>3</v>
      </c>
      <c r="F4" s="11" t="s">
        <v>41</v>
      </c>
      <c r="G4" s="11" t="s">
        <v>42</v>
      </c>
      <c r="H4" s="11" t="s">
        <v>43</v>
      </c>
      <c r="I4" s="11" t="s">
        <v>44</v>
      </c>
      <c r="J4" s="11" t="s">
        <v>45</v>
      </c>
      <c r="K4" s="11" t="s">
        <v>65</v>
      </c>
    </row>
    <row r="5" spans="1:14" ht="30" customHeight="1" x14ac:dyDescent="0.25">
      <c r="A5" s="5">
        <v>1</v>
      </c>
      <c r="B5" s="6" t="s">
        <v>26</v>
      </c>
      <c r="C5" s="13" t="s">
        <v>57</v>
      </c>
      <c r="D5" s="3" t="s">
        <v>5</v>
      </c>
      <c r="E5" s="8" t="s">
        <v>25</v>
      </c>
      <c r="F5" s="9">
        <v>27</v>
      </c>
      <c r="G5" s="8">
        <v>26</v>
      </c>
      <c r="H5" s="8">
        <v>24</v>
      </c>
      <c r="I5" s="7">
        <v>10</v>
      </c>
      <c r="J5" s="7">
        <f t="shared" ref="J5:J12" si="0">SUM(F5:I5)</f>
        <v>87</v>
      </c>
      <c r="K5" s="23" t="s">
        <v>61</v>
      </c>
    </row>
    <row r="6" spans="1:14" ht="30" customHeight="1" x14ac:dyDescent="0.25">
      <c r="A6" s="5">
        <v>2</v>
      </c>
      <c r="B6" s="6" t="s">
        <v>15</v>
      </c>
      <c r="C6" s="13" t="s">
        <v>55</v>
      </c>
      <c r="D6" s="3" t="s">
        <v>5</v>
      </c>
      <c r="E6" s="8" t="s">
        <v>6</v>
      </c>
      <c r="F6" s="9">
        <v>26</v>
      </c>
      <c r="G6" s="8">
        <v>26</v>
      </c>
      <c r="H6" s="8">
        <v>18</v>
      </c>
      <c r="I6" s="7">
        <v>10</v>
      </c>
      <c r="J6" s="7">
        <f t="shared" si="0"/>
        <v>80</v>
      </c>
      <c r="K6" s="23" t="s">
        <v>62</v>
      </c>
    </row>
    <row r="7" spans="1:14" ht="30" customHeight="1" x14ac:dyDescent="0.25">
      <c r="A7" s="5">
        <v>3</v>
      </c>
      <c r="B7" s="6" t="s">
        <v>17</v>
      </c>
      <c r="C7" s="13" t="s">
        <v>59</v>
      </c>
      <c r="D7" s="3" t="s">
        <v>5</v>
      </c>
      <c r="E7" s="8" t="s">
        <v>6</v>
      </c>
      <c r="F7" s="9">
        <v>24</v>
      </c>
      <c r="G7" s="8">
        <v>23</v>
      </c>
      <c r="H7" s="8">
        <v>21</v>
      </c>
      <c r="I7" s="7">
        <v>10</v>
      </c>
      <c r="J7" s="7">
        <f t="shared" si="0"/>
        <v>78</v>
      </c>
      <c r="K7" s="23" t="s">
        <v>63</v>
      </c>
    </row>
    <row r="8" spans="1:14" ht="30" customHeight="1" x14ac:dyDescent="0.25">
      <c r="A8" s="5">
        <v>4</v>
      </c>
      <c r="B8" s="6" t="s">
        <v>24</v>
      </c>
      <c r="C8" s="13" t="s">
        <v>56</v>
      </c>
      <c r="D8" s="3" t="s">
        <v>5</v>
      </c>
      <c r="E8" s="8" t="s">
        <v>25</v>
      </c>
      <c r="F8" s="9">
        <v>20</v>
      </c>
      <c r="G8" s="8">
        <v>21</v>
      </c>
      <c r="H8" s="8">
        <v>21</v>
      </c>
      <c r="I8" s="7">
        <v>10</v>
      </c>
      <c r="J8" s="7">
        <f t="shared" si="0"/>
        <v>72</v>
      </c>
      <c r="K8" s="23" t="s">
        <v>64</v>
      </c>
    </row>
    <row r="9" spans="1:14" ht="30" customHeight="1" x14ac:dyDescent="0.25">
      <c r="A9" s="5">
        <v>5</v>
      </c>
      <c r="B9" s="6" t="s">
        <v>4</v>
      </c>
      <c r="C9" s="13" t="s">
        <v>54</v>
      </c>
      <c r="D9" s="3" t="s">
        <v>5</v>
      </c>
      <c r="E9" s="8" t="s">
        <v>6</v>
      </c>
      <c r="F9" s="9">
        <v>20</v>
      </c>
      <c r="G9" s="8">
        <v>19</v>
      </c>
      <c r="H9" s="8">
        <v>21</v>
      </c>
      <c r="I9" s="7">
        <v>10</v>
      </c>
      <c r="J9" s="7">
        <f t="shared" si="0"/>
        <v>70</v>
      </c>
      <c r="K9" s="23" t="s">
        <v>64</v>
      </c>
    </row>
    <row r="10" spans="1:14" ht="30" customHeight="1" x14ac:dyDescent="0.25">
      <c r="A10" s="5">
        <v>6</v>
      </c>
      <c r="B10" s="6" t="s">
        <v>16</v>
      </c>
      <c r="C10" s="13" t="s">
        <v>58</v>
      </c>
      <c r="D10" s="3" t="s">
        <v>5</v>
      </c>
      <c r="E10" s="8" t="s">
        <v>6</v>
      </c>
      <c r="F10" s="9">
        <v>19</v>
      </c>
      <c r="G10" s="8">
        <v>14</v>
      </c>
      <c r="H10" s="8">
        <v>27</v>
      </c>
      <c r="I10" s="7">
        <v>10</v>
      </c>
      <c r="J10" s="7">
        <f t="shared" si="0"/>
        <v>70</v>
      </c>
      <c r="K10" s="23" t="s">
        <v>64</v>
      </c>
    </row>
    <row r="11" spans="1:14" ht="30" customHeight="1" x14ac:dyDescent="0.25">
      <c r="A11" s="5">
        <v>7</v>
      </c>
      <c r="B11" s="6" t="s">
        <v>19</v>
      </c>
      <c r="C11" s="13" t="s">
        <v>52</v>
      </c>
      <c r="D11" s="3" t="s">
        <v>5</v>
      </c>
      <c r="E11" s="8" t="s">
        <v>6</v>
      </c>
      <c r="F11" s="9">
        <v>23</v>
      </c>
      <c r="G11" s="8">
        <v>17</v>
      </c>
      <c r="H11" s="8">
        <v>18</v>
      </c>
      <c r="I11" s="7">
        <v>10</v>
      </c>
      <c r="J11" s="7">
        <f t="shared" si="0"/>
        <v>68</v>
      </c>
      <c r="K11" s="23" t="s">
        <v>64</v>
      </c>
    </row>
    <row r="12" spans="1:14" ht="30" customHeight="1" x14ac:dyDescent="0.25">
      <c r="A12" s="5">
        <v>8</v>
      </c>
      <c r="B12" s="6" t="s">
        <v>11</v>
      </c>
      <c r="C12" s="13" t="s">
        <v>53</v>
      </c>
      <c r="D12" s="3" t="s">
        <v>12</v>
      </c>
      <c r="E12" s="8" t="s">
        <v>34</v>
      </c>
      <c r="F12" s="8">
        <v>25</v>
      </c>
      <c r="G12" s="21">
        <v>14</v>
      </c>
      <c r="H12" s="8">
        <v>18</v>
      </c>
      <c r="I12" s="7">
        <v>10</v>
      </c>
      <c r="J12" s="7">
        <f t="shared" si="0"/>
        <v>67</v>
      </c>
      <c r="K12" s="23" t="s">
        <v>64</v>
      </c>
    </row>
  </sheetData>
  <sortState xmlns:xlrd2="http://schemas.microsoft.com/office/spreadsheetml/2017/richdata2" ref="B5:J12">
    <sortCondition descending="1" ref="J5:J12"/>
  </sortState>
  <mergeCells count="1">
    <mergeCell ref="B2:G2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B7A4-1107-4A8C-91AF-268E4AF1503D}">
  <dimension ref="A2:N9"/>
  <sheetViews>
    <sheetView workbookViewId="0">
      <selection activeCell="A10" sqref="A10:K11"/>
    </sheetView>
  </sheetViews>
  <sheetFormatPr defaultRowHeight="15" x14ac:dyDescent="0.25"/>
  <cols>
    <col min="1" max="1" width="6.140625" customWidth="1"/>
    <col min="2" max="2" width="28.7109375" customWidth="1"/>
    <col min="3" max="3" width="15.28515625" customWidth="1"/>
    <col min="4" max="4" width="23.85546875" style="2" customWidth="1"/>
    <col min="5" max="5" width="15" style="2" customWidth="1"/>
    <col min="6" max="6" width="12" customWidth="1"/>
    <col min="7" max="7" width="14.28515625" customWidth="1"/>
    <col min="8" max="8" width="12.7109375" customWidth="1"/>
    <col min="11" max="11" width="17.7109375" customWidth="1"/>
  </cols>
  <sheetData>
    <row r="2" spans="1:14" ht="45" customHeight="1" x14ac:dyDescent="0.25">
      <c r="B2" s="27" t="s">
        <v>72</v>
      </c>
      <c r="C2" s="27"/>
      <c r="D2" s="27"/>
      <c r="E2" s="27"/>
      <c r="F2" s="27"/>
      <c r="G2" s="27"/>
      <c r="H2" s="1"/>
      <c r="I2" s="1"/>
      <c r="J2" s="1"/>
      <c r="K2" s="1"/>
      <c r="L2" s="1"/>
      <c r="M2" s="1"/>
      <c r="N2" s="1"/>
    </row>
    <row r="4" spans="1:14" ht="32.25" customHeight="1" x14ac:dyDescent="0.25">
      <c r="A4" s="10" t="s">
        <v>0</v>
      </c>
      <c r="B4" s="11" t="s">
        <v>1</v>
      </c>
      <c r="C4" s="11" t="s">
        <v>35</v>
      </c>
      <c r="D4" s="11" t="s">
        <v>2</v>
      </c>
      <c r="E4" s="11" t="s">
        <v>3</v>
      </c>
      <c r="F4" s="11" t="s">
        <v>41</v>
      </c>
      <c r="G4" s="11" t="s">
        <v>42</v>
      </c>
      <c r="H4" s="11" t="s">
        <v>43</v>
      </c>
      <c r="I4" s="11" t="s">
        <v>44</v>
      </c>
      <c r="J4" s="11" t="s">
        <v>45</v>
      </c>
      <c r="K4" s="11" t="s">
        <v>66</v>
      </c>
    </row>
    <row r="5" spans="1:14" ht="30" customHeight="1" x14ac:dyDescent="0.25">
      <c r="A5" s="12">
        <v>1</v>
      </c>
      <c r="B5" s="17" t="s">
        <v>30</v>
      </c>
      <c r="C5" s="22" t="s">
        <v>38</v>
      </c>
      <c r="D5" s="14" t="s">
        <v>5</v>
      </c>
      <c r="E5" s="14" t="s">
        <v>32</v>
      </c>
      <c r="F5" s="14">
        <v>23</v>
      </c>
      <c r="G5" s="14">
        <v>20</v>
      </c>
      <c r="H5" s="14">
        <v>27</v>
      </c>
      <c r="I5" s="12">
        <v>10</v>
      </c>
      <c r="J5" s="12">
        <f t="shared" ref="J5:J9" si="0">SUM(F5:I5)</f>
        <v>80</v>
      </c>
      <c r="K5" s="23" t="s">
        <v>61</v>
      </c>
    </row>
    <row r="6" spans="1:14" ht="30" customHeight="1" x14ac:dyDescent="0.25">
      <c r="A6" s="12">
        <v>2</v>
      </c>
      <c r="B6" s="16" t="s">
        <v>27</v>
      </c>
      <c r="C6" s="22" t="s">
        <v>40</v>
      </c>
      <c r="D6" s="14" t="s">
        <v>5</v>
      </c>
      <c r="E6" s="14" t="s">
        <v>25</v>
      </c>
      <c r="F6" s="15">
        <v>22</v>
      </c>
      <c r="G6" s="13">
        <v>15</v>
      </c>
      <c r="H6" s="13">
        <v>30</v>
      </c>
      <c r="I6" s="12">
        <v>10</v>
      </c>
      <c r="J6" s="12">
        <f t="shared" si="0"/>
        <v>77</v>
      </c>
      <c r="K6" s="23" t="s">
        <v>62</v>
      </c>
    </row>
    <row r="7" spans="1:14" ht="29.25" customHeight="1" x14ac:dyDescent="0.25">
      <c r="A7" s="12">
        <v>3</v>
      </c>
      <c r="B7" s="17" t="s">
        <v>29</v>
      </c>
      <c r="C7" s="22" t="s">
        <v>37</v>
      </c>
      <c r="D7" s="14" t="s">
        <v>5</v>
      </c>
      <c r="E7" s="14" t="s">
        <v>32</v>
      </c>
      <c r="F7" s="14">
        <v>20</v>
      </c>
      <c r="G7" s="14">
        <v>19</v>
      </c>
      <c r="H7" s="14">
        <v>24</v>
      </c>
      <c r="I7" s="12">
        <v>10</v>
      </c>
      <c r="J7" s="12">
        <f t="shared" si="0"/>
        <v>73</v>
      </c>
      <c r="K7" s="23" t="s">
        <v>63</v>
      </c>
    </row>
    <row r="8" spans="1:14" ht="30" customHeight="1" x14ac:dyDescent="0.25">
      <c r="A8" s="12">
        <v>4</v>
      </c>
      <c r="B8" s="16" t="s">
        <v>18</v>
      </c>
      <c r="C8" s="22" t="s">
        <v>39</v>
      </c>
      <c r="D8" s="14" t="s">
        <v>5</v>
      </c>
      <c r="E8" s="14" t="s">
        <v>6</v>
      </c>
      <c r="F8" s="15">
        <v>18</v>
      </c>
      <c r="G8" s="13">
        <v>15</v>
      </c>
      <c r="H8" s="13">
        <v>21</v>
      </c>
      <c r="I8" s="12">
        <v>10</v>
      </c>
      <c r="J8" s="12">
        <f t="shared" si="0"/>
        <v>64</v>
      </c>
      <c r="K8" s="23" t="s">
        <v>64</v>
      </c>
    </row>
    <row r="9" spans="1:14" ht="30" customHeight="1" x14ac:dyDescent="0.25">
      <c r="A9" s="12">
        <v>5</v>
      </c>
      <c r="B9" s="17" t="s">
        <v>28</v>
      </c>
      <c r="C9" s="22" t="s">
        <v>36</v>
      </c>
      <c r="D9" s="14" t="s">
        <v>5</v>
      </c>
      <c r="E9" s="14" t="s">
        <v>32</v>
      </c>
      <c r="F9" s="14">
        <v>16</v>
      </c>
      <c r="G9" s="14">
        <v>10</v>
      </c>
      <c r="H9" s="14">
        <v>18</v>
      </c>
      <c r="I9" s="12">
        <v>10</v>
      </c>
      <c r="J9" s="12">
        <f t="shared" si="0"/>
        <v>54</v>
      </c>
      <c r="K9" s="23" t="s">
        <v>64</v>
      </c>
    </row>
  </sheetData>
  <sortState xmlns:xlrd2="http://schemas.microsoft.com/office/spreadsheetml/2017/richdata2" ref="B5:J9">
    <sortCondition descending="1" ref="J5:J9"/>
  </sortState>
  <mergeCells count="1">
    <mergeCell ref="B2:G2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FC986-A057-4E89-839A-99D23876A8EE}">
  <dimension ref="A2:N7"/>
  <sheetViews>
    <sheetView tabSelected="1" workbookViewId="0">
      <selection activeCell="B9" sqref="B9"/>
    </sheetView>
  </sheetViews>
  <sheetFormatPr defaultRowHeight="15" x14ac:dyDescent="0.25"/>
  <cols>
    <col min="1" max="1" width="6.140625" customWidth="1"/>
    <col min="2" max="2" width="28.7109375" customWidth="1"/>
    <col min="3" max="3" width="15.28515625" customWidth="1"/>
    <col min="4" max="4" width="23.85546875" style="2" customWidth="1"/>
    <col min="5" max="5" width="15" style="2" customWidth="1"/>
    <col min="6" max="6" width="12" customWidth="1"/>
    <col min="7" max="7" width="14.28515625" customWidth="1"/>
    <col min="8" max="8" width="12.7109375" customWidth="1"/>
    <col min="11" max="11" width="17.7109375" customWidth="1"/>
  </cols>
  <sheetData>
    <row r="2" spans="1:14" ht="45" customHeight="1" x14ac:dyDescent="0.25">
      <c r="B2" s="27" t="s">
        <v>67</v>
      </c>
      <c r="C2" s="27"/>
      <c r="D2" s="27"/>
      <c r="E2" s="27"/>
      <c r="F2" s="27"/>
      <c r="G2" s="27"/>
      <c r="H2" s="1"/>
      <c r="I2" s="1"/>
      <c r="J2" s="1"/>
      <c r="K2" s="1"/>
      <c r="L2" s="1"/>
      <c r="M2" s="1"/>
      <c r="N2" s="1"/>
    </row>
    <row r="4" spans="1:14" ht="32.25" customHeight="1" x14ac:dyDescent="0.25">
      <c r="A4" s="10" t="s">
        <v>0</v>
      </c>
      <c r="B4" s="11" t="s">
        <v>1</v>
      </c>
      <c r="C4" s="11" t="s">
        <v>68</v>
      </c>
      <c r="D4" s="11" t="s">
        <v>2</v>
      </c>
      <c r="E4" s="11" t="s">
        <v>3</v>
      </c>
      <c r="F4" s="11" t="s">
        <v>41</v>
      </c>
      <c r="G4" s="11" t="s">
        <v>42</v>
      </c>
      <c r="H4" s="11" t="s">
        <v>43</v>
      </c>
      <c r="I4" s="11" t="s">
        <v>44</v>
      </c>
      <c r="J4" s="11" t="s">
        <v>45</v>
      </c>
      <c r="K4" s="11" t="s">
        <v>66</v>
      </c>
    </row>
    <row r="5" spans="1:14" ht="30" customHeight="1" x14ac:dyDescent="0.25">
      <c r="A5" s="12">
        <v>1</v>
      </c>
      <c r="B5" s="17" t="s">
        <v>30</v>
      </c>
      <c r="C5" s="22" t="s">
        <v>69</v>
      </c>
      <c r="D5" s="14" t="s">
        <v>5</v>
      </c>
      <c r="E5" s="14" t="s">
        <v>32</v>
      </c>
      <c r="F5" s="14">
        <v>23</v>
      </c>
      <c r="G5" s="14">
        <v>20</v>
      </c>
      <c r="H5" s="14">
        <v>27</v>
      </c>
      <c r="I5" s="12">
        <v>10</v>
      </c>
      <c r="J5" s="12">
        <f>SUM(F5:I5)</f>
        <v>80</v>
      </c>
      <c r="K5" s="25" t="s">
        <v>61</v>
      </c>
    </row>
    <row r="6" spans="1:14" ht="30" customHeight="1" x14ac:dyDescent="0.25">
      <c r="A6" s="12">
        <v>2</v>
      </c>
      <c r="B6" s="24" t="s">
        <v>26</v>
      </c>
      <c r="C6" s="22" t="s">
        <v>70</v>
      </c>
      <c r="D6" s="14" t="s">
        <v>5</v>
      </c>
      <c r="E6" s="13" t="s">
        <v>25</v>
      </c>
      <c r="F6" s="15">
        <v>27</v>
      </c>
      <c r="G6" s="13">
        <v>26</v>
      </c>
      <c r="H6" s="13">
        <v>24</v>
      </c>
      <c r="I6" s="12">
        <v>10</v>
      </c>
      <c r="J6" s="12">
        <f>SUM(F6:I6)</f>
        <v>87</v>
      </c>
      <c r="K6" s="25" t="s">
        <v>61</v>
      </c>
    </row>
    <row r="7" spans="1:14" ht="29.25" customHeight="1" x14ac:dyDescent="0.25">
      <c r="A7" s="12">
        <v>3</v>
      </c>
      <c r="B7" s="17" t="s">
        <v>31</v>
      </c>
      <c r="C7" s="22" t="s">
        <v>71</v>
      </c>
      <c r="D7" s="14" t="s">
        <v>5</v>
      </c>
      <c r="E7" s="14" t="s">
        <v>32</v>
      </c>
      <c r="F7" s="14">
        <v>30</v>
      </c>
      <c r="G7" s="14">
        <v>24</v>
      </c>
      <c r="H7" s="14">
        <v>30</v>
      </c>
      <c r="I7" s="12">
        <v>10</v>
      </c>
      <c r="J7" s="12">
        <f>SUM(F7:I7)</f>
        <v>94</v>
      </c>
      <c r="K7" s="25" t="s">
        <v>61</v>
      </c>
    </row>
  </sheetData>
  <mergeCells count="1">
    <mergeCell ref="B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</vt:lpstr>
      <vt:lpstr>10</vt:lpstr>
      <vt:lpstr>9</vt:lpstr>
      <vt:lpstr>LOT HD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2022-03-17T08:44:59Z</dcterms:created>
  <dcterms:modified xsi:type="dcterms:W3CDTF">2022-03-27T19:56:30Z</dcterms:modified>
</cp:coreProperties>
</file>