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-1020" yWindow="2475" windowWidth="1944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F8" s="1"/>
  <c r="D8"/>
  <c r="C8"/>
  <c r="B8"/>
  <c r="F7" i="14" l="1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U30" i="3" l="1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<sst xmlns="http://schemas.openxmlformats.org/spreadsheetml/2006/main" count="427" uniqueCount="213">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</sst>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tabSelected="1" topLeftCell="C1" zoomScale="90" zoomScaleNormal="90" workbookViewId="0">
      <selection activeCell="U16" sqref="U16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>
      <c r="A3" s="418" t="s">
        <v>169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20"/>
      <c r="U3" s="420"/>
      <c r="V3" s="420"/>
      <c r="W3" s="419"/>
      <c r="X3" s="419"/>
      <c r="Y3" s="419"/>
    </row>
    <row r="4" spans="1:25" ht="22.5" customHeight="1">
      <c r="A4" s="418" t="s">
        <v>88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15.75" thickBot="1">
      <c r="A5" s="418" t="s">
        <v>170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s="74" customFormat="1" ht="18.75" thickBot="1">
      <c r="A6" s="72"/>
      <c r="B6" s="73"/>
      <c r="C6" s="73"/>
      <c r="D6" s="425" t="s">
        <v>69</v>
      </c>
      <c r="E6" s="426"/>
      <c r="F6" s="426"/>
      <c r="G6" s="426"/>
      <c r="H6" s="426"/>
      <c r="I6" s="426"/>
      <c r="J6" s="426"/>
      <c r="K6" s="427"/>
      <c r="L6" s="434" t="s">
        <v>70</v>
      </c>
      <c r="M6" s="435"/>
      <c r="N6" s="435"/>
      <c r="O6" s="435"/>
      <c r="P6" s="435"/>
      <c r="Q6" s="435"/>
      <c r="R6" s="435"/>
      <c r="S6" s="435"/>
      <c r="T6" s="421" t="s">
        <v>71</v>
      </c>
      <c r="U6" s="422"/>
      <c r="V6" s="422"/>
      <c r="W6" s="421" t="s">
        <v>72</v>
      </c>
      <c r="X6" s="423"/>
      <c r="Y6" s="424"/>
    </row>
    <row r="7" spans="1:25" ht="90.75" customHeight="1" thickBot="1">
      <c r="A7" s="453" t="s">
        <v>25</v>
      </c>
      <c r="B7" s="455" t="s">
        <v>26</v>
      </c>
      <c r="C7" s="457" t="s">
        <v>27</v>
      </c>
      <c r="D7" s="442" t="s">
        <v>171</v>
      </c>
      <c r="E7" s="459"/>
      <c r="F7" s="448" t="s">
        <v>172</v>
      </c>
      <c r="G7" s="460"/>
      <c r="H7" s="448" t="s">
        <v>173</v>
      </c>
      <c r="I7" s="449"/>
      <c r="J7" s="442" t="s">
        <v>174</v>
      </c>
      <c r="K7" s="443"/>
      <c r="L7" s="444" t="s">
        <v>175</v>
      </c>
      <c r="M7" s="439"/>
      <c r="N7" s="440" t="s">
        <v>176</v>
      </c>
      <c r="O7" s="441"/>
      <c r="P7" s="440" t="s">
        <v>177</v>
      </c>
      <c r="Q7" s="441"/>
      <c r="R7" s="438" t="s">
        <v>178</v>
      </c>
      <c r="S7" s="439"/>
      <c r="T7" s="428" t="s">
        <v>179</v>
      </c>
      <c r="U7" s="430" t="s">
        <v>180</v>
      </c>
      <c r="V7" s="430" t="s">
        <v>181</v>
      </c>
      <c r="W7" s="428" t="s">
        <v>179</v>
      </c>
      <c r="X7" s="430" t="s">
        <v>180</v>
      </c>
      <c r="Y7" s="432" t="s">
        <v>181</v>
      </c>
    </row>
    <row r="8" spans="1:25" ht="26.25" customHeight="1" thickBot="1">
      <c r="A8" s="454"/>
      <c r="B8" s="456"/>
      <c r="C8" s="458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6"/>
      <c r="U8" s="437"/>
      <c r="V8" s="437"/>
      <c r="W8" s="429"/>
      <c r="X8" s="431"/>
      <c r="Y8" s="433"/>
    </row>
    <row r="9" spans="1:25" ht="15.75" thickBot="1">
      <c r="A9" s="113" t="s">
        <v>73</v>
      </c>
      <c r="B9" s="105"/>
      <c r="C9" s="106"/>
      <c r="D9" s="177">
        <f>D10+D17+D40</f>
        <v>3</v>
      </c>
      <c r="E9" s="178">
        <f t="shared" ref="E9:I9" si="0">E10+E17+E40</f>
        <v>78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3</v>
      </c>
      <c r="K9" s="179">
        <f>E9+G9+I9</f>
        <v>78</v>
      </c>
      <c r="L9" s="180">
        <v>3</v>
      </c>
      <c r="M9" s="181">
        <v>83</v>
      </c>
      <c r="N9" s="180">
        <v>0</v>
      </c>
      <c r="O9" s="182">
        <v>0</v>
      </c>
      <c r="P9" s="183">
        <v>0</v>
      </c>
      <c r="Q9" s="182">
        <v>0</v>
      </c>
      <c r="R9" s="180">
        <v>3</v>
      </c>
      <c r="S9" s="182">
        <v>83</v>
      </c>
      <c r="T9" s="131">
        <f>E9/K9</f>
        <v>1</v>
      </c>
      <c r="U9" s="132">
        <f>G9/K9</f>
        <v>0</v>
      </c>
      <c r="V9" s="132">
        <f>I9/K9</f>
        <v>0</v>
      </c>
      <c r="W9" s="133">
        <f>M9/S9</f>
        <v>1</v>
      </c>
      <c r="X9" s="134">
        <f>O9/S9</f>
        <v>0</v>
      </c>
      <c r="Y9" s="135">
        <f>Q9/S9</f>
        <v>0</v>
      </c>
    </row>
    <row r="10" spans="1:25" s="120" customFormat="1" ht="15.75" thickBot="1">
      <c r="A10" s="121" t="s">
        <v>30</v>
      </c>
      <c r="B10" s="119"/>
      <c r="C10" s="122"/>
      <c r="D10" s="184">
        <f>D11+D14</f>
        <v>3</v>
      </c>
      <c r="E10" s="185">
        <f t="shared" ref="E10" si="1">E11+E14</f>
        <v>78</v>
      </c>
      <c r="F10" s="186"/>
      <c r="G10" s="187"/>
      <c r="H10" s="186"/>
      <c r="I10" s="187"/>
      <c r="J10" s="184">
        <f t="shared" ref="J10:J48" si="2">D10+F10+H10</f>
        <v>3</v>
      </c>
      <c r="K10" s="185">
        <f t="shared" ref="K10:K48" si="3">E10+G10+I10</f>
        <v>78</v>
      </c>
      <c r="L10" s="188">
        <v>3</v>
      </c>
      <c r="M10" s="189">
        <v>83</v>
      </c>
      <c r="N10" s="190"/>
      <c r="O10" s="191"/>
      <c r="P10" s="192"/>
      <c r="Q10" s="191"/>
      <c r="R10" s="188">
        <v>3</v>
      </c>
      <c r="S10" s="193">
        <v>83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>
        <f t="shared" ref="W10:W48" si="7">M10/S10</f>
        <v>1</v>
      </c>
      <c r="X10" s="139">
        <f t="shared" ref="X10:X48" si="8">O10/S10</f>
        <v>0</v>
      </c>
      <c r="Y10" s="140">
        <f t="shared" ref="Y10:Y48" si="9">Q10/S10</f>
        <v>0</v>
      </c>
    </row>
    <row r="11" spans="1:25">
      <c r="A11" s="75" t="s">
        <v>31</v>
      </c>
      <c r="B11" s="76"/>
      <c r="C11" s="77"/>
      <c r="D11" s="194">
        <f>D12+D13</f>
        <v>2</v>
      </c>
      <c r="E11" s="195">
        <f t="shared" ref="E11" si="10">E12+E13</f>
        <v>52</v>
      </c>
      <c r="F11" s="196"/>
      <c r="G11" s="197"/>
      <c r="H11" s="196"/>
      <c r="I11" s="197"/>
      <c r="J11" s="194">
        <f t="shared" si="2"/>
        <v>2</v>
      </c>
      <c r="K11" s="195">
        <f t="shared" si="3"/>
        <v>52</v>
      </c>
      <c r="L11" s="198">
        <v>2</v>
      </c>
      <c r="M11" s="199">
        <v>54</v>
      </c>
      <c r="N11" s="200"/>
      <c r="O11" s="201"/>
      <c r="P11" s="202"/>
      <c r="Q11" s="201"/>
      <c r="R11" s="198">
        <v>2</v>
      </c>
      <c r="S11" s="203">
        <v>54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>
        <f t="shared" si="7"/>
        <v>1</v>
      </c>
      <c r="X11" s="144">
        <f t="shared" si="8"/>
        <v>0</v>
      </c>
      <c r="Y11" s="145">
        <f t="shared" si="9"/>
        <v>0</v>
      </c>
    </row>
    <row r="12" spans="1:25">
      <c r="A12" s="450"/>
      <c r="B12" s="78" t="s">
        <v>32</v>
      </c>
      <c r="C12" s="79"/>
      <c r="D12" s="204">
        <v>1</v>
      </c>
      <c r="E12" s="205">
        <v>26</v>
      </c>
      <c r="F12" s="206"/>
      <c r="G12" s="207"/>
      <c r="H12" s="206"/>
      <c r="I12" s="207"/>
      <c r="J12" s="204">
        <f t="shared" si="2"/>
        <v>1</v>
      </c>
      <c r="K12" s="205">
        <f t="shared" si="3"/>
        <v>26</v>
      </c>
      <c r="L12" s="208">
        <v>1</v>
      </c>
      <c r="M12" s="209">
        <v>27</v>
      </c>
      <c r="N12" s="210"/>
      <c r="O12" s="211"/>
      <c r="P12" s="212"/>
      <c r="Q12" s="211"/>
      <c r="R12" s="208">
        <v>1</v>
      </c>
      <c r="S12" s="213">
        <v>27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>
        <f t="shared" si="7"/>
        <v>1</v>
      </c>
      <c r="X12" s="144">
        <f t="shared" si="8"/>
        <v>0</v>
      </c>
      <c r="Y12" s="145">
        <f t="shared" si="9"/>
        <v>0</v>
      </c>
    </row>
    <row r="13" spans="1:25">
      <c r="A13" s="451"/>
      <c r="B13" s="80" t="s">
        <v>33</v>
      </c>
      <c r="C13" s="79"/>
      <c r="D13" s="214">
        <v>1</v>
      </c>
      <c r="E13" s="215">
        <v>26</v>
      </c>
      <c r="F13" s="216"/>
      <c r="G13" s="217"/>
      <c r="H13" s="216"/>
      <c r="I13" s="217"/>
      <c r="J13" s="214">
        <f t="shared" si="2"/>
        <v>1</v>
      </c>
      <c r="K13" s="215">
        <f t="shared" si="3"/>
        <v>26</v>
      </c>
      <c r="L13" s="218">
        <v>1</v>
      </c>
      <c r="M13" s="219">
        <v>27</v>
      </c>
      <c r="N13" s="220"/>
      <c r="O13" s="221"/>
      <c r="P13" s="222"/>
      <c r="Q13" s="221"/>
      <c r="R13" s="218">
        <v>1</v>
      </c>
      <c r="S13" s="223">
        <v>27</v>
      </c>
      <c r="T13" s="146">
        <f t="shared" si="4"/>
        <v>1</v>
      </c>
      <c r="U13" s="147">
        <f t="shared" si="5"/>
        <v>0</v>
      </c>
      <c r="V13" s="147">
        <f t="shared" si="6"/>
        <v>0</v>
      </c>
      <c r="W13" s="148">
        <f t="shared" si="7"/>
        <v>1</v>
      </c>
      <c r="X13" s="149">
        <f t="shared" si="8"/>
        <v>0</v>
      </c>
      <c r="Y13" s="150">
        <f t="shared" si="9"/>
        <v>0</v>
      </c>
    </row>
    <row r="14" spans="1:25">
      <c r="A14" s="81" t="s">
        <v>34</v>
      </c>
      <c r="B14" s="82"/>
      <c r="C14" s="79"/>
      <c r="D14" s="224">
        <f>D15+D16</f>
        <v>1</v>
      </c>
      <c r="E14" s="225">
        <f t="shared" ref="E14" si="11">E15+E16</f>
        <v>26</v>
      </c>
      <c r="F14" s="226"/>
      <c r="G14" s="227"/>
      <c r="H14" s="226"/>
      <c r="I14" s="227"/>
      <c r="J14" s="224">
        <f t="shared" si="2"/>
        <v>1</v>
      </c>
      <c r="K14" s="225">
        <f t="shared" si="3"/>
        <v>26</v>
      </c>
      <c r="L14" s="228">
        <v>1</v>
      </c>
      <c r="M14" s="229">
        <v>29</v>
      </c>
      <c r="N14" s="230"/>
      <c r="O14" s="231"/>
      <c r="P14" s="232"/>
      <c r="Q14" s="231"/>
      <c r="R14" s="228">
        <v>1</v>
      </c>
      <c r="S14" s="233">
        <v>29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>
        <f t="shared" si="7"/>
        <v>1</v>
      </c>
      <c r="X14" s="149">
        <f t="shared" si="8"/>
        <v>0</v>
      </c>
      <c r="Y14" s="150">
        <f t="shared" si="9"/>
        <v>0</v>
      </c>
    </row>
    <row r="15" spans="1:25">
      <c r="A15" s="452"/>
      <c r="B15" s="80" t="s">
        <v>35</v>
      </c>
      <c r="C15" s="79"/>
      <c r="D15" s="204">
        <v>1</v>
      </c>
      <c r="E15" s="205">
        <v>26</v>
      </c>
      <c r="F15" s="206"/>
      <c r="G15" s="207"/>
      <c r="H15" s="206"/>
      <c r="I15" s="207"/>
      <c r="J15" s="204">
        <f t="shared" si="2"/>
        <v>1</v>
      </c>
      <c r="K15" s="205">
        <f t="shared" si="3"/>
        <v>26</v>
      </c>
      <c r="L15" s="208">
        <v>1</v>
      </c>
      <c r="M15" s="209">
        <v>29</v>
      </c>
      <c r="N15" s="210"/>
      <c r="O15" s="211"/>
      <c r="P15" s="212"/>
      <c r="Q15" s="211"/>
      <c r="R15" s="208">
        <v>1</v>
      </c>
      <c r="S15" s="213">
        <v>29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>
        <f t="shared" si="7"/>
        <v>1</v>
      </c>
      <c r="X15" s="144">
        <f t="shared" si="8"/>
        <v>0</v>
      </c>
      <c r="Y15" s="145">
        <f t="shared" si="9"/>
        <v>0</v>
      </c>
    </row>
    <row r="16" spans="1:25" ht="15.75" thickBot="1">
      <c r="A16" s="445"/>
      <c r="B16" s="83" t="s">
        <v>36</v>
      </c>
      <c r="C16" s="84"/>
      <c r="D16" s="234">
        <v>0</v>
      </c>
      <c r="E16" s="235">
        <v>0</v>
      </c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>
        <v>0</v>
      </c>
      <c r="M16" s="240">
        <v>0</v>
      </c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>
      <c r="A19" s="445"/>
      <c r="B19" s="446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>
      <c r="A20" s="445"/>
      <c r="B20" s="447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>
      <c r="A21" s="445"/>
      <c r="B21" s="447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>
      <c r="A22" s="445"/>
      <c r="B22" s="447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>
      <c r="A23" s="445"/>
      <c r="B23" s="447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>
      <c r="A24" s="445"/>
      <c r="B24" s="447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>
      <c r="A25" s="445"/>
      <c r="B25" s="447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>
      <c r="A26" s="445"/>
      <c r="B26" s="447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>
      <c r="A27" s="445"/>
      <c r="B27" s="447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>
      <c r="A28" s="445"/>
      <c r="B28" s="447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>
      <c r="A29" s="445"/>
      <c r="B29" s="447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>
      <c r="A31" s="445"/>
      <c r="B31" s="446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>
      <c r="A32" s="445"/>
      <c r="B32" s="447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>
      <c r="A33" s="445"/>
      <c r="B33" s="447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>
      <c r="A34" s="445"/>
      <c r="B34" s="447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>
      <c r="A36" s="445"/>
      <c r="B36" s="446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>
      <c r="A37" s="445"/>
      <c r="B37" s="446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>
      <c r="A38" s="445"/>
      <c r="B38" s="446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>
      <c r="A39" s="445"/>
      <c r="B39" s="446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>
      <c r="A53" s="55"/>
      <c r="C53" s="101"/>
      <c r="R53" s="102"/>
      <c r="S53" s="102"/>
    </row>
    <row r="54" spans="1:25" ht="16.5">
      <c r="B54" s="103"/>
    </row>
    <row r="55" spans="1:25" ht="16.5">
      <c r="B55" s="103"/>
    </row>
    <row r="56" spans="1:25" ht="16.5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workbookViewId="0">
      <selection activeCell="K2" sqref="K2"/>
    </sheetView>
  </sheetViews>
  <sheetFormatPr defaultRowHeight="1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64" t="s">
        <v>17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84" t="s">
        <v>182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164</v>
      </c>
      <c r="O8" s="480" t="s">
        <v>9</v>
      </c>
      <c r="P8" s="494" t="s">
        <v>161</v>
      </c>
      <c r="Q8" s="494" t="s">
        <v>162</v>
      </c>
      <c r="R8" s="496" t="s">
        <v>163</v>
      </c>
      <c r="S8" s="482" t="s">
        <v>21</v>
      </c>
      <c r="T8" s="491"/>
    </row>
    <row r="9" spans="1:20" ht="53.25" customHeight="1" thickBot="1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63"/>
      <c r="I23" s="46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D5" sqref="D5:E6"/>
    </sheetView>
  </sheetViews>
  <sheetFormatPr defaultRowHeight="12.75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>
      <c r="A1" s="276" t="s">
        <v>75</v>
      </c>
      <c r="J1" s="409" t="s">
        <v>152</v>
      </c>
    </row>
    <row r="3" spans="1:10" ht="15.7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/>
    <row r="5" spans="1:10" ht="27" customHeight="1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>
      <c r="A26" s="417" t="s">
        <v>14</v>
      </c>
    </row>
    <row r="27" spans="1:10" s="417" customFormat="1">
      <c r="B27" s="417" t="s">
        <v>82</v>
      </c>
    </row>
    <row r="29" spans="1:10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D15" sqref="D15"/>
    </sheetView>
  </sheetViews>
  <sheetFormatPr defaultRowHeight="12.75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>
      <c r="A1" s="276" t="s">
        <v>75</v>
      </c>
      <c r="J1" s="409" t="s">
        <v>153</v>
      </c>
    </row>
    <row r="3" spans="1:10" ht="15.7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/>
    <row r="5" spans="1:10" ht="35.25" customHeight="1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>
      <c r="A26" s="277" t="s">
        <v>14</v>
      </c>
    </row>
    <row r="27" spans="1:10">
      <c r="B27" s="277" t="s">
        <v>82</v>
      </c>
    </row>
    <row r="29" spans="1:10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U9" sqref="U9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9" t="s">
        <v>154</v>
      </c>
    </row>
    <row r="2" spans="1:19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523" t="s">
        <v>189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510"/>
      <c r="N7" s="531"/>
      <c r="O7" s="477" t="s">
        <v>19</v>
      </c>
      <c r="P7" s="478"/>
      <c r="Q7" s="478"/>
      <c r="R7" s="478"/>
      <c r="S7" s="531"/>
    </row>
    <row r="8" spans="1:19" ht="22.5" customHeight="1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161</v>
      </c>
      <c r="Q8" s="494" t="s">
        <v>162</v>
      </c>
      <c r="R8" s="494" t="s">
        <v>163</v>
      </c>
      <c r="S8" s="527" t="s">
        <v>21</v>
      </c>
    </row>
    <row r="9" spans="1:19" ht="39" customHeight="1" thickBot="1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487"/>
      <c r="N9" s="489"/>
      <c r="O9" s="526"/>
      <c r="P9" s="497"/>
      <c r="Q9" s="495"/>
      <c r="R9" s="495"/>
      <c r="S9" s="528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H12" sqref="H12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9" t="s">
        <v>155</v>
      </c>
    </row>
    <row r="2" spans="1:14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>
      <c r="A3" s="5"/>
      <c r="L3" s="3"/>
      <c r="M3" s="3"/>
    </row>
    <row r="4" spans="1:14">
      <c r="A4" s="484" t="s">
        <v>190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477" t="s">
        <v>19</v>
      </c>
      <c r="N7" s="531"/>
    </row>
    <row r="8" spans="1:14" ht="22.5" customHeight="1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167</v>
      </c>
      <c r="M8" s="480" t="s">
        <v>9</v>
      </c>
      <c r="N8" s="532" t="s">
        <v>168</v>
      </c>
    </row>
    <row r="9" spans="1:14" ht="39" customHeight="1" thickBot="1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526"/>
      <c r="N9" s="533"/>
    </row>
    <row r="10" spans="1:14" ht="15.75" thickBot="1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topLeftCell="A8" workbookViewId="0">
      <selection activeCell="S6" sqref="S6"/>
    </sheetView>
  </sheetViews>
  <sheetFormatPr defaultRowHeight="12.75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>
      <c r="A1" s="276" t="s">
        <v>75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>
      <c r="A30" s="346" t="s">
        <v>83</v>
      </c>
      <c r="B30" s="303"/>
      <c r="N30" s="347" t="s">
        <v>84</v>
      </c>
    </row>
    <row r="31" spans="1:16">
      <c r="A31" s="348"/>
      <c r="B31" s="303"/>
      <c r="C31" s="303"/>
      <c r="D31" s="303"/>
      <c r="E31" s="303"/>
      <c r="L31" s="534"/>
      <c r="M31" s="534"/>
      <c r="N31" s="534"/>
    </row>
    <row r="32" spans="1:16">
      <c r="A32" s="348"/>
      <c r="B32" s="303"/>
      <c r="C32" s="303"/>
      <c r="D32" s="303"/>
      <c r="E32" s="303"/>
      <c r="G32" s="346" t="s">
        <v>128</v>
      </c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>
      <c r="A1" s="276" t="s">
        <v>75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>
      <c r="A30" s="346" t="s">
        <v>83</v>
      </c>
      <c r="B30" s="303"/>
      <c r="N30" s="347" t="s">
        <v>84</v>
      </c>
    </row>
    <row r="31" spans="1:16">
      <c r="A31" s="348"/>
      <c r="B31" s="303"/>
      <c r="C31" s="303"/>
      <c r="D31" s="303"/>
      <c r="E31" s="303"/>
      <c r="L31" s="534"/>
      <c r="M31" s="534"/>
      <c r="N31" s="534"/>
    </row>
    <row r="32" spans="1:16">
      <c r="A32" s="348"/>
      <c r="B32" s="303"/>
      <c r="C32" s="303"/>
      <c r="D32" s="303"/>
      <c r="E32" s="303"/>
      <c r="G32" s="346" t="s">
        <v>128</v>
      </c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8" sqref="S8"/>
    </sheetView>
  </sheetViews>
  <sheetFormatPr defaultRowHeight="12.75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>
      <c r="A1" s="276" t="s">
        <v>75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37" t="s">
        <v>111</v>
      </c>
      <c r="B5" s="567" t="s">
        <v>112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113</v>
      </c>
      <c r="M5" s="543"/>
      <c r="N5" s="544"/>
      <c r="O5" s="544"/>
      <c r="P5" s="545"/>
    </row>
    <row r="6" spans="1:16" s="306" customFormat="1" ht="78" customHeight="1">
      <c r="A6" s="538"/>
      <c r="B6" s="570" t="s">
        <v>200</v>
      </c>
      <c r="C6" s="571"/>
      <c r="D6" s="572" t="s">
        <v>201</v>
      </c>
      <c r="E6" s="573"/>
      <c r="F6" s="574" t="s">
        <v>114</v>
      </c>
      <c r="G6" s="576" t="s">
        <v>202</v>
      </c>
      <c r="H6" s="577"/>
      <c r="I6" s="578" t="s">
        <v>203</v>
      </c>
      <c r="J6" s="579"/>
      <c r="K6" s="580" t="s">
        <v>115</v>
      </c>
      <c r="L6" s="558" t="s">
        <v>204</v>
      </c>
      <c r="M6" s="559"/>
      <c r="N6" s="560" t="s">
        <v>205</v>
      </c>
      <c r="O6" s="561"/>
      <c r="P6" s="562" t="s">
        <v>116</v>
      </c>
    </row>
    <row r="7" spans="1:16" ht="26.25" thickBot="1">
      <c r="A7" s="538"/>
      <c r="B7" s="351" t="s">
        <v>109</v>
      </c>
      <c r="C7" s="352" t="s">
        <v>110</v>
      </c>
      <c r="D7" s="353" t="s">
        <v>109</v>
      </c>
      <c r="E7" s="354" t="s">
        <v>29</v>
      </c>
      <c r="F7" s="575"/>
      <c r="G7" s="355" t="s">
        <v>109</v>
      </c>
      <c r="H7" s="356" t="s">
        <v>110</v>
      </c>
      <c r="I7" s="357" t="s">
        <v>109</v>
      </c>
      <c r="J7" s="358" t="s">
        <v>29</v>
      </c>
      <c r="K7" s="581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>
      <c r="A30" s="346" t="s">
        <v>83</v>
      </c>
      <c r="B30" s="303"/>
      <c r="N30" s="347" t="s">
        <v>84</v>
      </c>
    </row>
    <row r="31" spans="1:16">
      <c r="A31" s="346"/>
      <c r="B31" s="303"/>
      <c r="C31" s="303"/>
      <c r="D31" s="303"/>
      <c r="E31" s="303"/>
      <c r="L31" s="534"/>
      <c r="M31" s="534"/>
      <c r="N31" s="534"/>
    </row>
    <row r="32" spans="1:16">
      <c r="A32" s="348"/>
      <c r="B32" s="303"/>
      <c r="C32" s="303"/>
      <c r="D32" s="303"/>
      <c r="E32" s="303"/>
      <c r="G32" s="346" t="s">
        <v>128</v>
      </c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M5" sqref="M5"/>
    </sheetView>
  </sheetViews>
  <sheetFormatPr defaultColWidth="9.5703125" defaultRowHeight="12.75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>
      <c r="A1" s="276" t="s">
        <v>75</v>
      </c>
      <c r="B1" s="303"/>
      <c r="G1" s="303"/>
      <c r="J1" s="409" t="s">
        <v>159</v>
      </c>
      <c r="K1" s="304"/>
    </row>
    <row r="2" spans="1:11">
      <c r="A2" s="289"/>
      <c r="B2" s="289"/>
      <c r="C2" s="289"/>
      <c r="G2" s="303"/>
      <c r="H2" s="289"/>
    </row>
    <row r="3" spans="1:11" ht="37.5" customHeight="1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>
      <c r="A4" s="305"/>
      <c r="B4" s="305"/>
      <c r="C4" s="305"/>
      <c r="G4" s="305"/>
      <c r="H4" s="305"/>
    </row>
    <row r="5" spans="1:11" ht="84.75" customHeight="1" thickBot="1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>
      <c r="A23" s="592" t="s">
        <v>83</v>
      </c>
      <c r="B23" s="592"/>
      <c r="C23" s="303"/>
      <c r="I23" s="593" t="s">
        <v>84</v>
      </c>
      <c r="J23" s="593"/>
      <c r="K23" s="593"/>
    </row>
    <row r="24" spans="1:11">
      <c r="A24" s="592"/>
      <c r="B24" s="592"/>
      <c r="C24" s="303"/>
      <c r="D24" s="303"/>
      <c r="E24" s="303"/>
      <c r="F24" s="303"/>
    </row>
    <row r="25" spans="1:11">
      <c r="A25" s="592"/>
      <c r="B25" s="592"/>
      <c r="C25" s="303"/>
      <c r="D25" s="303"/>
      <c r="E25" s="303"/>
      <c r="F25" s="303"/>
    </row>
    <row r="26" spans="1:11">
      <c r="C26" s="346"/>
      <c r="D26" s="346" t="s">
        <v>128</v>
      </c>
    </row>
    <row r="27" spans="1:11">
      <c r="A27" s="303"/>
    </row>
    <row r="28" spans="1:11">
      <c r="A28" s="391"/>
      <c r="B28" s="391"/>
      <c r="C28" s="391"/>
      <c r="D28" s="391"/>
      <c r="E28" s="391"/>
      <c r="F28" s="391"/>
      <c r="G28" s="391"/>
      <c r="H28" s="391"/>
    </row>
    <row r="29" spans="1:11">
      <c r="A29" s="289"/>
      <c r="B29" s="289"/>
      <c r="C29" s="289"/>
      <c r="G29" s="289"/>
      <c r="H29" s="289"/>
    </row>
    <row r="30" spans="1:11">
      <c r="A30" s="289"/>
      <c r="B30" s="289"/>
      <c r="C30" s="289"/>
      <c r="G30" s="289"/>
      <c r="H30" s="289"/>
    </row>
    <row r="31" spans="1:11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I7" sqref="I7"/>
    </sheetView>
  </sheetViews>
  <sheetFormatPr defaultRowHeight="12.75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>
      <c r="A1" s="276" t="s">
        <v>75</v>
      </c>
      <c r="B1" s="303"/>
      <c r="D1" s="303"/>
      <c r="E1" s="409" t="s">
        <v>160</v>
      </c>
      <c r="F1" s="304"/>
    </row>
    <row r="2" spans="1:6">
      <c r="B2" s="303"/>
      <c r="D2" s="303"/>
    </row>
    <row r="3" spans="1:6" ht="33" customHeight="1">
      <c r="A3" s="565" t="s">
        <v>210</v>
      </c>
      <c r="B3" s="565"/>
      <c r="C3" s="565"/>
      <c r="D3" s="565"/>
      <c r="E3" s="565"/>
      <c r="F3" s="565"/>
    </row>
    <row r="4" spans="1:6" ht="13.5" thickBot="1">
      <c r="A4" s="594"/>
      <c r="B4" s="594"/>
      <c r="C4" s="594"/>
    </row>
    <row r="5" spans="1:6" ht="66" customHeight="1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>
      <c r="A25" s="564"/>
      <c r="B25" s="564"/>
      <c r="C25" s="564"/>
      <c r="D25" s="564"/>
      <c r="E25" s="564"/>
      <c r="F25" s="564"/>
    </row>
    <row r="26" spans="1:6">
      <c r="A26" s="592" t="s">
        <v>83</v>
      </c>
      <c r="B26" s="592"/>
      <c r="C26" s="303"/>
      <c r="E26" s="347" t="s">
        <v>84</v>
      </c>
    </row>
    <row r="27" spans="1:6">
      <c r="A27" s="592"/>
      <c r="B27" s="592"/>
      <c r="C27" s="303"/>
      <c r="D27" s="303"/>
      <c r="E27" s="303"/>
      <c r="F27" s="303"/>
    </row>
    <row r="28" spans="1:6">
      <c r="A28" s="592"/>
      <c r="B28" s="592"/>
      <c r="C28" s="303"/>
      <c r="D28" s="303"/>
      <c r="E28" s="303"/>
      <c r="F28" s="303"/>
    </row>
    <row r="29" spans="1:6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2022-10-07T08:11:03Z</dcterms:modified>
</cp:coreProperties>
</file>