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020" yWindow="2475" windowWidth="2073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<sst xmlns="http://schemas.openxmlformats.org/spreadsheetml/2006/main" count="430" uniqueCount="216">
  <si>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</si>
  <si>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</si>
  <si>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</si>
  <si>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</si>
  <si>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</si>
  <si>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</si>
  <si>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</si>
  <si>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</si>
  <si>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</si>
  <si>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</si>
  <si>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</si>
  <si>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</si>
  <si>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</si>
  <si>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</si>
  <si>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</si>
  <si>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</si>
  <si>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</si>
  <si>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</si>
  <si>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</si>
  <si>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</si>
  <si>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</si>
  <si>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</si>
  <si>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</si>
  <si>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</si>
  <si>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</si>
  <si>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</si>
  <si>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</si>
  <si>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</si>
  <si>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</si>
  <si>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</si>
  <si>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</si>
  <si>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</si>
  <si>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</si>
  <si>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</si>
  <si>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</si>
  <si>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</si>
  <si>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</si>
  <si>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</si>
  <si>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</si>
  <si>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</si>
  <si>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</si>
  <si>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</si>
  <si>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</si>
  <si>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</si>
  <si>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</si>
  <si>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</si>
  <si>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</si>
  <si>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</si>
  <si>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</si>
  <si>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</si>
  <si>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</si>
  <si>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</si>
  <si>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</si>
  <si>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</si>
  <si>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</si>
  <si>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</si>
  <si>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</si>
  <si>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</si>
  <si>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</si>
  <si>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</si>
  <si>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</si>
  <si>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</si>
  <si>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</si>
  <si>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</si>
  <si>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</si>
  <si>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</si>
  <si>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</si>
  <si>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</si>
  <si>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</si>
  <si>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</si>
  <si>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</si>
  <si>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</si>
  <si>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</si>
  <si>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</si>
  <si>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</si>
  <si>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</si>
  <si>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</si>
  <si>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</si>
  <si>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</si>
  <si>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</si>
  <si>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</si>
  <si>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</si>
  <si>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</si>
  <si>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</si>
  <si>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</si>
  <si>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</si>
  <si>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</si>
  <si>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</si>
  <si>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</si>
  <si>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</si>
  <si>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</si>
  <si>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</si>
  <si>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</si>
  <si>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</si>
  <si>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</si>
  <si>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</si>
  <si>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</si>
  <si>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</si>
  <si>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</si>
  <si>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</si>
  <si>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</si>
  <si>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</si>
  <si>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</si>
  <si>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</si>
  <si>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</si>
  <si>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</si>
  <si>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</si>
  <si>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</si>
  <si>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</si>
  <si>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</si>
  <si>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</si>
  <si>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</si>
  <si>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</si>
  <si>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</si>
  <si>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</si>
  <si>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</si>
  <si>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</si>
  <si>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</si>
  <si>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</si>
  <si>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</si>
  <si>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</si>
  <si>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</si>
  <si>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</si>
  <si>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</si>
  <si>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</si>
  <si>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</si>
  <si>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</si>
  <si>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</si>
  <si>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</si>
  <si>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</si>
  <si>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</si>
  <si>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</si>
  <si>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</si>
  <si>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</si>
  <si>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</si>
  <si>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</si>
  <si>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</si>
  <si>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</si>
  <si>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</si>
  <si>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</si>
  <si>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</si>
  <si>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</si>
  <si>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</si>
  <si>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</si>
  <si>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</si>
  <si>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</si>
  <si>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</si>
  <si>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</si>
  <si>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</si>
  <si>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</si>
  <si>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</si>
  <si>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</si>
  <si>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</si>
  <si>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</si>
  <si>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</si>
  <si>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</si>
  <si>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</si>
  <si>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</si>
  <si>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</si>
  <si>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</si>
  <si>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</si>
  <si>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</si>
  <si>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</si>
  <si>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</si>
  <si>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</si>
  <si>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</si>
  <si>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</si>
  <si>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</si>
  <si>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</si>
  <si>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</si>
  <si>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</si>
  <si>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</si>
  <si>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</si>
  <si>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</si>
  <si>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</si>
  <si>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</si>
  <si>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</si>
  <si>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</si>
  <si>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</si>
  <si>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</si>
  <si>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</si>
  <si>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</si>
  <si>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</si>
  <si>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</si>
  <si>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</si>
  <si>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</si>
  <si>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</si>
  <si>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</si>
  <si>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</si>
  <si>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</si>
  <si>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</si>
  <si>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</si>
  <si>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</si>
  <si>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</si>
  <si>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</si>
  <si>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</si>
  <si>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</si>
  <si>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</si>
  <si>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</si>
  <si>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</si>
  <si>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</si>
  <si>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</si>
  <si>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</si>
  <si>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</si>
  <si>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</si>
  <si>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</si>
  <si>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</si>
  <si>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</si>
  <si>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</si>
  <si>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</si>
  <si>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</si>
  <si>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</si>
  <si>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</si>
  <si>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de Arte ”Sigismund Toduță” Deva</t>
  </si>
  <si>
    <t>DIRECTOR,prof. Sîrbu Alina Maria</t>
  </si>
  <si>
    <t>Secretar șef, Alb Elisabeta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</si>
</sst>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="90" zoomScaleNormal="90" workbookViewId="0">
      <pane ySplit="4335" activePane="bottomLeft"/>
      <selection pane="bottomLeft" activeCell="A49" sqref="A49:XFD50"/>
    </sheetView>
  </sheetViews>
  <sheetFormatPr defaultRowHeight="15" x14ac:dyDescent="0.25"/>
  <cols>
    <col min="1" max="1" width="29.85546875" style="54" customWidth="1"/>
    <col min="2" max="2" width="14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 t="s">
        <v>213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8" t="s">
        <v>169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 x14ac:dyDescent="0.25">
      <c r="A4" s="418" t="s">
        <v>88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 x14ac:dyDescent="0.3">
      <c r="A5" s="418" t="s">
        <v>170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4" customFormat="1" ht="18.75" thickBot="1" x14ac:dyDescent="0.3">
      <c r="A6" s="72"/>
      <c r="B6" s="73"/>
      <c r="C6" s="73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90.75" customHeight="1" thickBot="1" x14ac:dyDescent="0.3">
      <c r="A7" s="453" t="s">
        <v>25</v>
      </c>
      <c r="B7" s="455" t="s">
        <v>26</v>
      </c>
      <c r="C7" s="457" t="s">
        <v>27</v>
      </c>
      <c r="D7" s="442" t="s">
        <v>171</v>
      </c>
      <c r="E7" s="459"/>
      <c r="F7" s="448" t="s">
        <v>172</v>
      </c>
      <c r="G7" s="460"/>
      <c r="H7" s="448" t="s">
        <v>173</v>
      </c>
      <c r="I7" s="449"/>
      <c r="J7" s="442" t="s">
        <v>174</v>
      </c>
      <c r="K7" s="443"/>
      <c r="L7" s="444" t="s">
        <v>175</v>
      </c>
      <c r="M7" s="439"/>
      <c r="N7" s="440" t="s">
        <v>176</v>
      </c>
      <c r="O7" s="441"/>
      <c r="P7" s="440" t="s">
        <v>177</v>
      </c>
      <c r="Q7" s="441"/>
      <c r="R7" s="438" t="s">
        <v>178</v>
      </c>
      <c r="S7" s="439"/>
      <c r="T7" s="428" t="s">
        <v>179</v>
      </c>
      <c r="U7" s="430" t="s">
        <v>180</v>
      </c>
      <c r="V7" s="430" t="s">
        <v>181</v>
      </c>
      <c r="W7" s="428" t="s">
        <v>179</v>
      </c>
      <c r="X7" s="430" t="s">
        <v>180</v>
      </c>
      <c r="Y7" s="432" t="s">
        <v>181</v>
      </c>
    </row>
    <row r="8" spans="1:25" ht="26.25" customHeight="1" thickBot="1" x14ac:dyDescent="0.3">
      <c r="A8" s="454"/>
      <c r="B8" s="456"/>
      <c r="C8" s="458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6"/>
      <c r="U8" s="437"/>
      <c r="V8" s="437"/>
      <c r="W8" s="429"/>
      <c r="X8" s="431"/>
      <c r="Y8" s="433"/>
    </row>
    <row r="9" spans="1:25" ht="15.75" thickBot="1" x14ac:dyDescent="0.3">
      <c r="A9" s="113" t="s">
        <v>73</v>
      </c>
      <c r="B9" s="105"/>
      <c r="C9" s="106"/>
      <c r="D9" s="177">
        <f>D10+D17+D40</f>
        <v>3</v>
      </c>
      <c r="E9" s="178">
        <f t="shared" ref="E9:I9" si="0">E10+E17+E40</f>
        <v>72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3</v>
      </c>
      <c r="K9" s="179">
        <f>E9+G9+I9</f>
        <v>72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50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51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2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5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5"/>
      <c r="B19" s="446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5"/>
      <c r="B20" s="447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5"/>
      <c r="B21" s="447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5"/>
      <c r="B22" s="447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5"/>
      <c r="B23" s="447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5"/>
      <c r="B24" s="447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5"/>
      <c r="B25" s="447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5"/>
      <c r="B26" s="447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5"/>
      <c r="B27" s="447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5"/>
      <c r="B28" s="447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5"/>
      <c r="B29" s="447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5"/>
      <c r="B31" s="446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5"/>
      <c r="B32" s="447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5"/>
      <c r="B33" s="447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5"/>
      <c r="B34" s="447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5"/>
      <c r="B36" s="446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5"/>
      <c r="B37" s="446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5"/>
      <c r="B38" s="446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5"/>
      <c r="B39" s="446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3</v>
      </c>
      <c r="E40" s="185">
        <f t="shared" ref="E40:I40" si="16">SUM(E41:E48)</f>
        <v>72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3</v>
      </c>
      <c r="K40" s="185">
        <f t="shared" si="3"/>
        <v>72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>
        <f t="shared" si="4"/>
        <v>1</v>
      </c>
      <c r="U40" s="169">
        <f t="shared" si="5"/>
        <v>0</v>
      </c>
      <c r="V40" s="169">
        <f t="shared" si="6"/>
        <v>0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>
        <v>3</v>
      </c>
      <c r="E46" s="215">
        <v>72</v>
      </c>
      <c r="F46" s="216"/>
      <c r="G46" s="217"/>
      <c r="H46" s="214"/>
      <c r="I46" s="215"/>
      <c r="J46" s="214">
        <f t="shared" si="2"/>
        <v>3</v>
      </c>
      <c r="K46" s="215">
        <f t="shared" si="3"/>
        <v>72</v>
      </c>
      <c r="L46" s="218">
        <v>3</v>
      </c>
      <c r="M46" s="219">
        <v>74</v>
      </c>
      <c r="N46" s="220"/>
      <c r="O46" s="221"/>
      <c r="P46" s="222"/>
      <c r="Q46" s="221"/>
      <c r="R46" s="218">
        <v>0</v>
      </c>
      <c r="S46" s="223">
        <v>0</v>
      </c>
      <c r="T46" s="171">
        <f t="shared" si="4"/>
        <v>1</v>
      </c>
      <c r="U46" s="165">
        <f t="shared" si="5"/>
        <v>0</v>
      </c>
      <c r="V46" s="165">
        <f t="shared" si="6"/>
        <v>0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hidden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hidden="1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 t="s">
        <v>214</v>
      </c>
      <c r="B52" s="13"/>
      <c r="C52" s="13"/>
      <c r="D52" s="13" t="s">
        <v>215</v>
      </c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4" t="s">
        <v>182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25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164</v>
      </c>
      <c r="O8" s="480" t="s">
        <v>9</v>
      </c>
      <c r="P8" s="494" t="s">
        <v>161</v>
      </c>
      <c r="Q8" s="494" t="s">
        <v>162</v>
      </c>
      <c r="R8" s="496" t="s">
        <v>163</v>
      </c>
      <c r="S8" s="482" t="s">
        <v>21</v>
      </c>
      <c r="T8" s="491"/>
    </row>
    <row r="9" spans="1:20" ht="53.25" customHeight="1" thickBot="1" x14ac:dyDescent="0.3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189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510"/>
      <c r="N7" s="531"/>
      <c r="O7" s="477" t="s">
        <v>19</v>
      </c>
      <c r="P7" s="478"/>
      <c r="Q7" s="478"/>
      <c r="R7" s="478"/>
      <c r="S7" s="531"/>
    </row>
    <row r="8" spans="1:19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161</v>
      </c>
      <c r="Q8" s="494" t="s">
        <v>162</v>
      </c>
      <c r="R8" s="494" t="s">
        <v>163</v>
      </c>
      <c r="S8" s="527" t="s">
        <v>21</v>
      </c>
    </row>
    <row r="9" spans="1:19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487"/>
      <c r="N9" s="489"/>
      <c r="O9" s="526"/>
      <c r="P9" s="497"/>
      <c r="Q9" s="495"/>
      <c r="R9" s="495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4" t="s">
        <v>190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 x14ac:dyDescent="0.25">
      <c r="A5" s="461" t="s">
        <v>183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477" t="s">
        <v>19</v>
      </c>
      <c r="N7" s="531"/>
    </row>
    <row r="8" spans="1:14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167</v>
      </c>
      <c r="M8" s="480" t="s">
        <v>9</v>
      </c>
      <c r="N8" s="532" t="s">
        <v>168</v>
      </c>
    </row>
    <row r="9" spans="1:14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 x14ac:dyDescent="0.25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2022-10-10T05:14:19Z</dcterms:modified>
</cp:coreProperties>
</file>