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0"/>
  <workbookPr filterPrivacy="1" defaultThemeVersion="124226"/>
  <xr:revisionPtr revIDLastSave="0" documentId="13_ncr:1_{366824EF-A3F9-4BCE-A2B2-EC91B502F320}" xr6:coauthVersionLast="36" xr6:coauthVersionMax="36" xr10:uidLastSave="{00000000-0000-0000-0000-000000000000}"/>
  <bookViews>
    <workbookView xWindow="0" yWindow="0" windowWidth="25200" windowHeight="11175" tabRatio="942" xr2:uid="{00000000-000D-0000-FFFF-FFFF00000000}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K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K8" i="10" s="1"/>
  <c r="I8" i="10"/>
  <c r="H8" i="10"/>
  <c r="G8" i="10"/>
  <c r="E8" i="10"/>
  <c r="D8" i="10"/>
  <c r="C8" i="10"/>
  <c r="B8" i="10"/>
  <c r="P8" i="10" l="1"/>
  <c r="P8" i="11"/>
  <c r="P8" i="12"/>
  <c r="F8" i="10"/>
  <c r="F8" i="11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<sst xmlns="http://schemas.openxmlformats.org/spreadsheetml/2006/main" count="428" uniqueCount="214">
  <si>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</si>
  <si>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</si>
  <si>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</si>
  <si>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</si>
  <si>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</si>
  <si>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</si>
  <si>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</si>
  <si>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</si>
  <si>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</si>
  <si>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</si>
  <si>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</si>
  <si>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</si>
  <si>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</si>
  <si>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</si>
  <si>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</si>
  <si>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</si>
  <si>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</si>
  <si>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</si>
  <si>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</si>
  <si>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</si>
  <si>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</si>
  <si>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</si>
  <si>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</si>
  <si>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</si>
  <si>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</si>
  <si>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</si>
  <si>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</si>
  <si>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</si>
  <si>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</si>
  <si>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</si>
  <si>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</si>
  <si>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</si>
  <si>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</si>
  <si>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</si>
  <si>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</si>
  <si>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</si>
  <si>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</si>
  <si>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</si>
  <si>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</si>
  <si>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</si>
  <si>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</si>
  <si>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</si>
  <si>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</si>
  <si>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</si>
  <si>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</si>
  <si>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</si>
  <si>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</si>
  <si>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</si>
  <si>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</si>
  <si>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</si>
  <si>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</si>
  <si>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</si>
  <si>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</si>
  <si>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</si>
  <si>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</si>
  <si>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</si>
  <si>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</si>
  <si>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</si>
  <si>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</si>
  <si>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</si>
  <si>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</si>
  <si>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</si>
  <si>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</si>
  <si>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</si>
  <si>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</si>
  <si>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</si>
  <si>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</si>
  <si>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</si>
  <si>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</si>
  <si>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</si>
  <si>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</si>
  <si>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</si>
  <si>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</si>
  <si>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</si>
  <si>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</si>
  <si>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</si>
  <si>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</si>
  <si>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</si>
  <si>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</si>
  <si>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</si>
  <si>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</si>
  <si>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</si>
  <si>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</si>
  <si>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</si>
  <si>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</si>
  <si>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</si>
  <si>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</si>
  <si>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</si>
  <si>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</si>
  <si>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</si>
  <si>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</si>
  <si>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</si>
  <si>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</si>
  <si>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</si>
  <si>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</si>
  <si>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</si>
  <si>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</si>
  <si>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</si>
  <si>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</si>
  <si>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</si>
  <si>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</si>
  <si>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</si>
  <si>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</si>
  <si>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</si>
  <si>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</si>
  <si>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</si>
  <si>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</si>
  <si>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</si>
  <si>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</si>
  <si>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</si>
  <si>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</si>
  <si>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</si>
  <si>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</si>
  <si>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</si>
  <si>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</si>
  <si>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</si>
  <si>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</si>
  <si>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</si>
  <si>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</si>
  <si>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</si>
  <si>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</si>
  <si>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</si>
  <si>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</si>
  <si>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</si>
  <si>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</si>
  <si>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</si>
  <si>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</si>
  <si>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</si>
  <si>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</si>
  <si>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</si>
  <si>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</si>
  <si>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</si>
  <si>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</si>
  <si>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</si>
  <si>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</si>
  <si>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</si>
  <si>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</si>
  <si>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</si>
  <si>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</si>
  <si>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</si>
  <si>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</si>
  <si>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</si>
  <si>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</si>
  <si>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</si>
  <si>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</si>
  <si>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</si>
  <si>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</si>
  <si>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</si>
  <si>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</si>
  <si>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</si>
  <si>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</si>
  <si>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</si>
  <si>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</si>
  <si>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</si>
  <si>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</si>
  <si>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</si>
  <si>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</si>
  <si>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</si>
  <si>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</si>
  <si>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</si>
  <si>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</si>
  <si>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</si>
  <si>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</si>
  <si>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</si>
  <si>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</si>
  <si>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</si>
  <si>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</si>
  <si>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</si>
  <si>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</si>
  <si>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</si>
  <si>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</si>
  <si>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</si>
  <si>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</si>
  <si>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</si>
  <si>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</si>
  <si>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</si>
  <si>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</si>
  <si>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</si>
  <si>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</si>
  <si>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</si>
  <si>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</si>
  <si>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</si>
  <si>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</si>
  <si>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</si>
  <si>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</si>
  <si>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</si>
  <si>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</si>
  <si>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</si>
  <si>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</si>
  <si>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</si>
  <si>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</si>
  <si>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</si>
  <si>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</si>
  <si>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</si>
  <si>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</si>
  <si>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</si>
  <si>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</si>
  <si>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</si>
  <si>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</si>
  <si>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</si>
  <si>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</si>
  <si>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</si>
  <si>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</si>
  <si>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</si>
  <si>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</si>
  <si>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</si>
  <si>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</si>
  <si>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</si>
  <si>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</si>
  <si>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</si>
  <si>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</si>
  <si>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</si>
  <si>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LICEUL TEORETIC ”AUREL VLAICU” ORĂȘTIE</t>
  </si>
  <si>
    <t>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</si>
</sst>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602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56"/>
  <sheetViews>
    <sheetView tabSelected="1" zoomScale="90" zoomScaleNormal="90" workbookViewId="0">
      <selection activeCell="B53" sqref="B53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4" width="10.5703125" style="54" bestFit="1" customWidth="1"/>
    <col min="25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8" t="s">
        <v>212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09" t="s">
        <v>149</v>
      </c>
    </row>
    <row r="2" spans="1:25" ht="16.5" x14ac:dyDescent="0.3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25">
      <c r="A3" s="451" t="s">
        <v>168</v>
      </c>
      <c r="B3" s="451"/>
      <c r="C3" s="451"/>
      <c r="D3" s="451"/>
      <c r="E3" s="451"/>
      <c r="F3" s="451"/>
      <c r="G3" s="451"/>
      <c r="H3" s="451"/>
      <c r="I3" s="451"/>
      <c r="J3" s="451"/>
      <c r="K3" s="451"/>
      <c r="L3" s="451"/>
      <c r="M3" s="451"/>
      <c r="N3" s="451"/>
      <c r="O3" s="451"/>
      <c r="P3" s="451"/>
      <c r="Q3" s="451"/>
      <c r="R3" s="451"/>
      <c r="S3" s="451"/>
      <c r="T3" s="453"/>
      <c r="U3" s="453"/>
      <c r="V3" s="453"/>
      <c r="W3" s="452"/>
      <c r="X3" s="452"/>
      <c r="Y3" s="452"/>
    </row>
    <row r="4" spans="1:25" ht="22.5" customHeight="1" x14ac:dyDescent="0.25">
      <c r="A4" s="451" t="s">
        <v>87</v>
      </c>
      <c r="B4" s="452"/>
      <c r="C4" s="452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2"/>
      <c r="T4" s="452"/>
      <c r="U4" s="452"/>
      <c r="V4" s="452"/>
      <c r="W4" s="452"/>
      <c r="X4" s="452"/>
      <c r="Y4" s="452"/>
    </row>
    <row r="5" spans="1:25" ht="15.75" thickBot="1" x14ac:dyDescent="0.3">
      <c r="A5" s="451" t="s">
        <v>169</v>
      </c>
      <c r="B5" s="452"/>
      <c r="C5" s="452"/>
      <c r="D5" s="452"/>
      <c r="E5" s="452"/>
      <c r="F5" s="452"/>
      <c r="G5" s="452"/>
      <c r="H5" s="452"/>
      <c r="I5" s="452"/>
      <c r="J5" s="452"/>
      <c r="K5" s="452"/>
      <c r="L5" s="452"/>
      <c r="M5" s="452"/>
      <c r="N5" s="452"/>
      <c r="O5" s="452"/>
      <c r="P5" s="452"/>
      <c r="Q5" s="452"/>
      <c r="R5" s="452"/>
      <c r="S5" s="452"/>
      <c r="T5" s="452"/>
      <c r="U5" s="452"/>
      <c r="V5" s="452"/>
      <c r="W5" s="452"/>
      <c r="X5" s="452"/>
      <c r="Y5" s="452"/>
    </row>
    <row r="6" spans="1:25" s="74" customFormat="1" ht="18.75" thickBot="1" x14ac:dyDescent="0.3">
      <c r="A6" s="72"/>
      <c r="B6" s="73"/>
      <c r="C6" s="73"/>
      <c r="D6" s="458" t="s">
        <v>69</v>
      </c>
      <c r="E6" s="459"/>
      <c r="F6" s="459"/>
      <c r="G6" s="459"/>
      <c r="H6" s="459"/>
      <c r="I6" s="459"/>
      <c r="J6" s="459"/>
      <c r="K6" s="460"/>
      <c r="L6" s="446" t="s">
        <v>70</v>
      </c>
      <c r="M6" s="447"/>
      <c r="N6" s="447"/>
      <c r="O6" s="447"/>
      <c r="P6" s="447"/>
      <c r="Q6" s="447"/>
      <c r="R6" s="447"/>
      <c r="S6" s="447"/>
      <c r="T6" s="454" t="s">
        <v>71</v>
      </c>
      <c r="U6" s="455"/>
      <c r="V6" s="455"/>
      <c r="W6" s="454" t="s">
        <v>72</v>
      </c>
      <c r="X6" s="456"/>
      <c r="Y6" s="457"/>
    </row>
    <row r="7" spans="1:25" ht="90.75" customHeight="1" thickBot="1" x14ac:dyDescent="0.3">
      <c r="A7" s="426" t="s">
        <v>25</v>
      </c>
      <c r="B7" s="428" t="s">
        <v>26</v>
      </c>
      <c r="C7" s="430" t="s">
        <v>27</v>
      </c>
      <c r="D7" s="432" t="s">
        <v>170</v>
      </c>
      <c r="E7" s="433"/>
      <c r="F7" s="420" t="s">
        <v>171</v>
      </c>
      <c r="G7" s="434"/>
      <c r="H7" s="420" t="s">
        <v>172</v>
      </c>
      <c r="I7" s="421"/>
      <c r="J7" s="432" t="s">
        <v>173</v>
      </c>
      <c r="K7" s="435"/>
      <c r="L7" s="436" t="s">
        <v>174</v>
      </c>
      <c r="M7" s="437"/>
      <c r="N7" s="438" t="s">
        <v>175</v>
      </c>
      <c r="O7" s="439"/>
      <c r="P7" s="438" t="s">
        <v>176</v>
      </c>
      <c r="Q7" s="439"/>
      <c r="R7" s="450" t="s">
        <v>177</v>
      </c>
      <c r="S7" s="437"/>
      <c r="T7" s="440" t="s">
        <v>178</v>
      </c>
      <c r="U7" s="442" t="s">
        <v>179</v>
      </c>
      <c r="V7" s="442" t="s">
        <v>180</v>
      </c>
      <c r="W7" s="440" t="s">
        <v>178</v>
      </c>
      <c r="X7" s="442" t="s">
        <v>179</v>
      </c>
      <c r="Y7" s="444" t="s">
        <v>180</v>
      </c>
    </row>
    <row r="8" spans="1:25" ht="26.25" customHeight="1" thickBot="1" x14ac:dyDescent="0.3">
      <c r="A8" s="427"/>
      <c r="B8" s="429"/>
      <c r="C8" s="431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48"/>
      <c r="U8" s="449"/>
      <c r="V8" s="449"/>
      <c r="W8" s="441"/>
      <c r="X8" s="443"/>
      <c r="Y8" s="445"/>
    </row>
    <row r="9" spans="1:25" ht="15.75" thickBot="1" x14ac:dyDescent="0.3">
      <c r="A9" s="113" t="s">
        <v>73</v>
      </c>
      <c r="B9" s="105"/>
      <c r="C9" s="106"/>
      <c r="D9" s="177">
        <f>D10+D17+D40</f>
        <v>4</v>
      </c>
      <c r="E9" s="178">
        <f t="shared" ref="E9:I9" si="0">E10+E17+E40</f>
        <v>104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4</v>
      </c>
      <c r="K9" s="179">
        <f>E9+G9+I9</f>
        <v>104</v>
      </c>
      <c r="L9" s="180">
        <v>4</v>
      </c>
      <c r="M9" s="181">
        <v>108</v>
      </c>
      <c r="N9" s="180">
        <v>0</v>
      </c>
      <c r="O9" s="182">
        <v>0</v>
      </c>
      <c r="P9" s="183">
        <v>0</v>
      </c>
      <c r="Q9" s="182">
        <v>0</v>
      </c>
      <c r="R9" s="180">
        <v>4</v>
      </c>
      <c r="S9" s="182">
        <v>108</v>
      </c>
      <c r="T9" s="131">
        <f>E9/K9</f>
        <v>1</v>
      </c>
      <c r="U9" s="132">
        <f>G9/K9</f>
        <v>0</v>
      </c>
      <c r="V9" s="132">
        <f>I9/K9</f>
        <v>0</v>
      </c>
      <c r="W9" s="133">
        <f>M9/S9</f>
        <v>1</v>
      </c>
      <c r="X9" s="134">
        <f>O9/S9</f>
        <v>0</v>
      </c>
      <c r="Y9" s="135">
        <f>Q9/S9</f>
        <v>0</v>
      </c>
    </row>
    <row r="10" spans="1:25" s="120" customFormat="1" ht="15.75" thickBot="1" x14ac:dyDescent="0.3">
      <c r="A10" s="121" t="s">
        <v>30</v>
      </c>
      <c r="B10" s="119"/>
      <c r="C10" s="122"/>
      <c r="D10" s="184">
        <f>D11+D14</f>
        <v>4</v>
      </c>
      <c r="E10" s="185">
        <f t="shared" ref="E10" si="1">E11+E14</f>
        <v>104</v>
      </c>
      <c r="F10" s="186"/>
      <c r="G10" s="187"/>
      <c r="H10" s="186"/>
      <c r="I10" s="187"/>
      <c r="J10" s="184">
        <f t="shared" ref="J10:J48" si="2">D10+F10+H10</f>
        <v>4</v>
      </c>
      <c r="K10" s="185">
        <f t="shared" ref="K10:K48" si="3">E10+G10+I10</f>
        <v>104</v>
      </c>
      <c r="L10" s="188">
        <v>4</v>
      </c>
      <c r="M10" s="189">
        <v>108</v>
      </c>
      <c r="N10" s="190"/>
      <c r="O10" s="191"/>
      <c r="P10" s="192"/>
      <c r="Q10" s="191"/>
      <c r="R10" s="188">
        <v>4</v>
      </c>
      <c r="S10" s="193">
        <v>108</v>
      </c>
      <c r="T10" s="136">
        <f t="shared" ref="T10:T48" si="4">E10/K10</f>
        <v>1</v>
      </c>
      <c r="U10" s="137">
        <f t="shared" ref="U10:U48" si="5">G10/K10</f>
        <v>0</v>
      </c>
      <c r="V10" s="137">
        <f t="shared" ref="V10:V48" si="6">I10/K10</f>
        <v>0</v>
      </c>
      <c r="W10" s="138">
        <f t="shared" ref="W10:W48" si="7">M10/S10</f>
        <v>1</v>
      </c>
      <c r="X10" s="139">
        <f t="shared" ref="X10:X48" si="8">O10/S10</f>
        <v>0</v>
      </c>
      <c r="Y10" s="140">
        <f t="shared" ref="Y10:Y48" si="9">Q10/S10</f>
        <v>0</v>
      </c>
    </row>
    <row r="11" spans="1:25" x14ac:dyDescent="0.25">
      <c r="A11" s="75" t="s">
        <v>31</v>
      </c>
      <c r="B11" s="76"/>
      <c r="C11" s="77"/>
      <c r="D11" s="194">
        <f>D12+D13</f>
        <v>2</v>
      </c>
      <c r="E11" s="195">
        <f t="shared" ref="E11" si="10">E12+E13</f>
        <v>52</v>
      </c>
      <c r="F11" s="196"/>
      <c r="G11" s="197"/>
      <c r="H11" s="196"/>
      <c r="I11" s="197"/>
      <c r="J11" s="194">
        <f t="shared" si="2"/>
        <v>2</v>
      </c>
      <c r="K11" s="195">
        <f t="shared" si="3"/>
        <v>52</v>
      </c>
      <c r="L11" s="198">
        <v>2</v>
      </c>
      <c r="M11" s="199">
        <v>53</v>
      </c>
      <c r="N11" s="200"/>
      <c r="O11" s="201"/>
      <c r="P11" s="202"/>
      <c r="Q11" s="201"/>
      <c r="R11" s="198">
        <v>2</v>
      </c>
      <c r="S11" s="203">
        <v>53</v>
      </c>
      <c r="T11" s="141">
        <f t="shared" si="4"/>
        <v>1</v>
      </c>
      <c r="U11" s="142">
        <f t="shared" si="5"/>
        <v>0</v>
      </c>
      <c r="V11" s="142">
        <f t="shared" si="6"/>
        <v>0</v>
      </c>
      <c r="W11" s="143">
        <f t="shared" si="7"/>
        <v>1</v>
      </c>
      <c r="X11" s="144">
        <f t="shared" si="8"/>
        <v>0</v>
      </c>
      <c r="Y11" s="145">
        <f t="shared" si="9"/>
        <v>0</v>
      </c>
    </row>
    <row r="12" spans="1:25" x14ac:dyDescent="0.25">
      <c r="A12" s="422"/>
      <c r="B12" s="78" t="s">
        <v>32</v>
      </c>
      <c r="C12" s="79"/>
      <c r="D12" s="204">
        <v>1</v>
      </c>
      <c r="E12" s="205">
        <v>26</v>
      </c>
      <c r="F12" s="206"/>
      <c r="G12" s="207"/>
      <c r="H12" s="206"/>
      <c r="I12" s="207"/>
      <c r="J12" s="204">
        <f t="shared" si="2"/>
        <v>1</v>
      </c>
      <c r="K12" s="205">
        <f t="shared" si="3"/>
        <v>26</v>
      </c>
      <c r="L12" s="208">
        <v>1</v>
      </c>
      <c r="M12" s="209">
        <v>26</v>
      </c>
      <c r="N12" s="210"/>
      <c r="O12" s="211"/>
      <c r="P12" s="212"/>
      <c r="Q12" s="211"/>
      <c r="R12" s="208">
        <v>1</v>
      </c>
      <c r="S12" s="213">
        <v>26</v>
      </c>
      <c r="T12" s="141">
        <f t="shared" si="4"/>
        <v>1</v>
      </c>
      <c r="U12" s="142">
        <f t="shared" si="5"/>
        <v>0</v>
      </c>
      <c r="V12" s="142">
        <f t="shared" si="6"/>
        <v>0</v>
      </c>
      <c r="W12" s="143">
        <f t="shared" si="7"/>
        <v>1</v>
      </c>
      <c r="X12" s="144">
        <f t="shared" si="8"/>
        <v>0</v>
      </c>
      <c r="Y12" s="145">
        <f t="shared" si="9"/>
        <v>0</v>
      </c>
    </row>
    <row r="13" spans="1:25" x14ac:dyDescent="0.25">
      <c r="A13" s="423"/>
      <c r="B13" s="80" t="s">
        <v>33</v>
      </c>
      <c r="C13" s="79"/>
      <c r="D13" s="214">
        <v>1</v>
      </c>
      <c r="E13" s="215">
        <v>26</v>
      </c>
      <c r="F13" s="216"/>
      <c r="G13" s="217"/>
      <c r="H13" s="216"/>
      <c r="I13" s="217"/>
      <c r="J13" s="214">
        <f t="shared" si="2"/>
        <v>1</v>
      </c>
      <c r="K13" s="215">
        <f t="shared" si="3"/>
        <v>26</v>
      </c>
      <c r="L13" s="218">
        <v>1</v>
      </c>
      <c r="M13" s="219">
        <v>27</v>
      </c>
      <c r="N13" s="220"/>
      <c r="O13" s="221"/>
      <c r="P13" s="222"/>
      <c r="Q13" s="221"/>
      <c r="R13" s="218">
        <v>1</v>
      </c>
      <c r="S13" s="223">
        <v>27</v>
      </c>
      <c r="T13" s="146">
        <f t="shared" si="4"/>
        <v>1</v>
      </c>
      <c r="U13" s="147">
        <f t="shared" si="5"/>
        <v>0</v>
      </c>
      <c r="V13" s="147">
        <f t="shared" si="6"/>
        <v>0</v>
      </c>
      <c r="W13" s="148">
        <f t="shared" si="7"/>
        <v>1</v>
      </c>
      <c r="X13" s="149">
        <f t="shared" si="8"/>
        <v>0</v>
      </c>
      <c r="Y13" s="150">
        <f t="shared" si="9"/>
        <v>0</v>
      </c>
    </row>
    <row r="14" spans="1:25" x14ac:dyDescent="0.25">
      <c r="A14" s="81" t="s">
        <v>34</v>
      </c>
      <c r="B14" s="82"/>
      <c r="C14" s="79"/>
      <c r="D14" s="224">
        <f>D15+D16</f>
        <v>2</v>
      </c>
      <c r="E14" s="225">
        <f t="shared" ref="E14" si="11">E15+E16</f>
        <v>52</v>
      </c>
      <c r="F14" s="226"/>
      <c r="G14" s="227"/>
      <c r="H14" s="226"/>
      <c r="I14" s="227"/>
      <c r="J14" s="224">
        <f t="shared" si="2"/>
        <v>2</v>
      </c>
      <c r="K14" s="225">
        <f t="shared" si="3"/>
        <v>52</v>
      </c>
      <c r="L14" s="228">
        <v>2</v>
      </c>
      <c r="M14" s="229">
        <v>55</v>
      </c>
      <c r="N14" s="230"/>
      <c r="O14" s="231"/>
      <c r="P14" s="232"/>
      <c r="Q14" s="231"/>
      <c r="R14" s="228">
        <v>2</v>
      </c>
      <c r="S14" s="233">
        <v>55</v>
      </c>
      <c r="T14" s="146">
        <f t="shared" si="4"/>
        <v>1</v>
      </c>
      <c r="U14" s="147">
        <f t="shared" si="5"/>
        <v>0</v>
      </c>
      <c r="V14" s="147">
        <f t="shared" si="6"/>
        <v>0</v>
      </c>
      <c r="W14" s="148">
        <f t="shared" si="7"/>
        <v>1</v>
      </c>
      <c r="X14" s="149">
        <f t="shared" si="8"/>
        <v>0</v>
      </c>
      <c r="Y14" s="150">
        <f t="shared" si="9"/>
        <v>0</v>
      </c>
    </row>
    <row r="15" spans="1:25" x14ac:dyDescent="0.25">
      <c r="A15" s="424"/>
      <c r="B15" s="80" t="s">
        <v>35</v>
      </c>
      <c r="C15" s="79"/>
      <c r="D15" s="204">
        <v>1</v>
      </c>
      <c r="E15" s="205">
        <v>26</v>
      </c>
      <c r="F15" s="206"/>
      <c r="G15" s="207"/>
      <c r="H15" s="206"/>
      <c r="I15" s="207"/>
      <c r="J15" s="204">
        <f t="shared" si="2"/>
        <v>1</v>
      </c>
      <c r="K15" s="205">
        <f t="shared" si="3"/>
        <v>26</v>
      </c>
      <c r="L15" s="208">
        <v>1</v>
      </c>
      <c r="M15" s="209">
        <v>27</v>
      </c>
      <c r="N15" s="210"/>
      <c r="O15" s="211"/>
      <c r="P15" s="212"/>
      <c r="Q15" s="211"/>
      <c r="R15" s="208">
        <v>1</v>
      </c>
      <c r="S15" s="213">
        <v>27</v>
      </c>
      <c r="T15" s="141">
        <f t="shared" si="4"/>
        <v>1</v>
      </c>
      <c r="U15" s="142">
        <f t="shared" si="5"/>
        <v>0</v>
      </c>
      <c r="V15" s="142">
        <f t="shared" si="6"/>
        <v>0</v>
      </c>
      <c r="W15" s="143">
        <f t="shared" si="7"/>
        <v>1</v>
      </c>
      <c r="X15" s="144">
        <f t="shared" si="8"/>
        <v>0</v>
      </c>
      <c r="Y15" s="145">
        <f t="shared" si="9"/>
        <v>0</v>
      </c>
    </row>
    <row r="16" spans="1:25" ht="15.75" thickBot="1" x14ac:dyDescent="0.3">
      <c r="A16" s="418"/>
      <c r="B16" s="83" t="s">
        <v>36</v>
      </c>
      <c r="C16" s="84"/>
      <c r="D16" s="234">
        <v>1</v>
      </c>
      <c r="E16" s="235">
        <v>26</v>
      </c>
      <c r="F16" s="236"/>
      <c r="G16" s="237"/>
      <c r="H16" s="236"/>
      <c r="I16" s="237"/>
      <c r="J16" s="234">
        <f t="shared" si="2"/>
        <v>1</v>
      </c>
      <c r="K16" s="238">
        <f t="shared" si="3"/>
        <v>26</v>
      </c>
      <c r="L16" s="239">
        <v>1</v>
      </c>
      <c r="M16" s="240">
        <v>28</v>
      </c>
      <c r="N16" s="241"/>
      <c r="O16" s="242"/>
      <c r="P16" s="243"/>
      <c r="Q16" s="242"/>
      <c r="R16" s="239">
        <v>1</v>
      </c>
      <c r="S16" s="244">
        <v>28</v>
      </c>
      <c r="T16" s="151">
        <f t="shared" si="4"/>
        <v>1</v>
      </c>
      <c r="U16" s="152">
        <f t="shared" si="5"/>
        <v>0</v>
      </c>
      <c r="V16" s="152">
        <f t="shared" si="6"/>
        <v>0</v>
      </c>
      <c r="W16" s="153">
        <f t="shared" si="7"/>
        <v>1</v>
      </c>
      <c r="X16" s="154">
        <f t="shared" si="8"/>
        <v>0</v>
      </c>
      <c r="Y16" s="155">
        <f t="shared" si="9"/>
        <v>0</v>
      </c>
    </row>
    <row r="17" spans="1:25" s="127" customFormat="1" ht="15.75" thickBot="1" x14ac:dyDescent="0.3">
      <c r="A17" s="266" t="s">
        <v>37</v>
      </c>
      <c r="B17" s="125"/>
      <c r="C17" s="126"/>
      <c r="D17" s="184">
        <f>D18+D30+D35</f>
        <v>0</v>
      </c>
      <c r="E17" s="185">
        <f t="shared" ref="E17:I17" si="12">E18+E30+E35</f>
        <v>0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0</v>
      </c>
      <c r="K17" s="185">
        <f t="shared" si="3"/>
        <v>0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 t="e">
        <f t="shared" si="4"/>
        <v>#DIV/0!</v>
      </c>
      <c r="U17" s="137" t="e">
        <f t="shared" si="5"/>
        <v>#DIV/0!</v>
      </c>
      <c r="V17" s="137" t="e">
        <f t="shared" si="6"/>
        <v>#DIV/0!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 x14ac:dyDescent="0.3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x14ac:dyDescent="0.25">
      <c r="A19" s="418"/>
      <c r="B19" s="419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25">
      <c r="A20" s="418"/>
      <c r="B20" s="425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25">
      <c r="A21" s="418"/>
      <c r="B21" s="425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25">
      <c r="A22" s="418"/>
      <c r="B22" s="425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25">
      <c r="A23" s="418"/>
      <c r="B23" s="425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25">
      <c r="A24" s="418"/>
      <c r="B24" s="425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x14ac:dyDescent="0.25">
      <c r="A25" s="418"/>
      <c r="B25" s="425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25">
      <c r="A26" s="418"/>
      <c r="B26" s="425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25">
      <c r="A27" s="418"/>
      <c r="B27" s="425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25">
      <c r="A28" s="418"/>
      <c r="B28" s="425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 x14ac:dyDescent="0.3">
      <c r="A29" s="418"/>
      <c r="B29" s="425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 x14ac:dyDescent="0.3">
      <c r="A30" s="88" t="s">
        <v>50</v>
      </c>
      <c r="B30" s="89"/>
      <c r="C30" s="117"/>
      <c r="D30" s="246">
        <f>SUM(D31:D34)</f>
        <v>0</v>
      </c>
      <c r="E30" s="247">
        <f t="shared" ref="E30:I30" si="14">SUM(E31:E34)</f>
        <v>0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0</v>
      </c>
      <c r="K30" s="247">
        <f t="shared" si="3"/>
        <v>0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 t="e">
        <f t="shared" si="4"/>
        <v>#DIV/0!</v>
      </c>
      <c r="U30" s="157" t="e">
        <f t="shared" si="5"/>
        <v>#DIV/0!</v>
      </c>
      <c r="V30" s="157" t="e">
        <f t="shared" si="6"/>
        <v>#DIV/0!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x14ac:dyDescent="0.25">
      <c r="A31" s="418"/>
      <c r="B31" s="419"/>
      <c r="C31" s="90" t="s">
        <v>51</v>
      </c>
      <c r="D31" s="204"/>
      <c r="E31" s="205"/>
      <c r="F31" s="204"/>
      <c r="G31" s="205"/>
      <c r="H31" s="204"/>
      <c r="I31" s="205"/>
      <c r="J31" s="204">
        <f t="shared" si="2"/>
        <v>0</v>
      </c>
      <c r="K31" s="205">
        <f t="shared" si="3"/>
        <v>0</v>
      </c>
      <c r="L31" s="208"/>
      <c r="M31" s="209"/>
      <c r="N31" s="208"/>
      <c r="O31" s="213"/>
      <c r="P31" s="252"/>
      <c r="Q31" s="213"/>
      <c r="R31" s="208">
        <v>0</v>
      </c>
      <c r="S31" s="213">
        <v>0</v>
      </c>
      <c r="T31" s="161" t="e">
        <f t="shared" si="4"/>
        <v>#DIV/0!</v>
      </c>
      <c r="U31" s="142" t="e">
        <f t="shared" si="5"/>
        <v>#DIV/0!</v>
      </c>
      <c r="V31" s="142" t="e">
        <f t="shared" si="6"/>
        <v>#DIV/0!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 x14ac:dyDescent="0.25">
      <c r="A32" s="418"/>
      <c r="B32" s="425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x14ac:dyDescent="0.25">
      <c r="A33" s="418"/>
      <c r="B33" s="425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 x14ac:dyDescent="0.3">
      <c r="A34" s="418"/>
      <c r="B34" s="425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 x14ac:dyDescent="0.3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25">
      <c r="A36" s="418"/>
      <c r="B36" s="419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25">
      <c r="A37" s="418"/>
      <c r="B37" s="419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25">
      <c r="A38" s="418"/>
      <c r="B38" s="419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 x14ac:dyDescent="0.3">
      <c r="A39" s="418"/>
      <c r="B39" s="419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 x14ac:dyDescent="0.3">
      <c r="A40" s="118" t="s">
        <v>60</v>
      </c>
      <c r="B40" s="119"/>
      <c r="C40" s="123"/>
      <c r="D40" s="184">
        <f>SUM(D41:D48)</f>
        <v>0</v>
      </c>
      <c r="E40" s="185">
        <f t="shared" ref="E40:I40" si="16">SUM(E41:E48)</f>
        <v>0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2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 x14ac:dyDescent="0.3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25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25">
      <c r="A50" s="11"/>
      <c r="B50" s="11"/>
      <c r="C50" s="11"/>
      <c r="D50" s="11"/>
      <c r="E50" s="11"/>
      <c r="F50" s="11"/>
      <c r="G50" s="13"/>
      <c r="H50" s="11"/>
      <c r="I50" s="11"/>
      <c r="J50" s="11"/>
      <c r="K50" s="12"/>
      <c r="L50" s="12"/>
      <c r="M50" s="12"/>
      <c r="N50" s="12"/>
      <c r="O50" s="12"/>
      <c r="P50" s="11"/>
    </row>
    <row r="51" spans="1:25" x14ac:dyDescent="0.25">
      <c r="A51" s="11" t="s">
        <v>11</v>
      </c>
      <c r="B51" s="11"/>
      <c r="C51" s="11"/>
      <c r="D51" s="11"/>
      <c r="E51" s="11"/>
      <c r="F51" s="11"/>
      <c r="G51" s="13" t="s">
        <v>13</v>
      </c>
      <c r="H51" s="11"/>
      <c r="I51" s="11"/>
      <c r="J51" s="11"/>
      <c r="K51" s="12"/>
      <c r="L51" s="12"/>
      <c r="M51" s="12"/>
      <c r="N51" s="12"/>
      <c r="O51" s="12"/>
      <c r="P51" s="11" t="s">
        <v>12</v>
      </c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1"/>
      <c r="R53" s="102"/>
      <c r="S53" s="102"/>
    </row>
    <row r="54" spans="1:25" ht="16.5" x14ac:dyDescent="0.3">
      <c r="A54" s="54" t="s">
        <v>213</v>
      </c>
      <c r="B54" s="103"/>
    </row>
    <row r="55" spans="1:25" ht="16.5" x14ac:dyDescent="0.3">
      <c r="B55" s="103"/>
    </row>
    <row r="56" spans="1:25" ht="16.5" x14ac:dyDescent="0.3">
      <c r="A56" s="104"/>
      <c r="B56" s="103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2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workbookViewId="0">
      <selection activeCell="A20" sqref="A20:XFD22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76" t="s">
        <v>17</v>
      </c>
      <c r="B1" s="476"/>
      <c r="C1" s="476"/>
      <c r="D1" s="476"/>
      <c r="E1" s="476"/>
      <c r="F1" s="476"/>
      <c r="G1" s="476"/>
      <c r="H1" s="476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9" t="s">
        <v>150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96" t="s">
        <v>181</v>
      </c>
      <c r="B4" s="497"/>
      <c r="C4" s="497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52"/>
      <c r="T4" s="452"/>
    </row>
    <row r="5" spans="1:20" s="1" customFormat="1" x14ac:dyDescent="0.25">
      <c r="A5" s="473" t="s">
        <v>182</v>
      </c>
      <c r="B5" s="474"/>
      <c r="C5" s="474"/>
      <c r="D5" s="474"/>
      <c r="E5" s="474"/>
      <c r="F5" s="474"/>
      <c r="G5" s="474"/>
      <c r="H5" s="474"/>
      <c r="I5" s="474"/>
      <c r="J5" s="474"/>
      <c r="K5" s="474"/>
      <c r="L5" s="474"/>
      <c r="M5" s="474"/>
      <c r="N5" s="474"/>
      <c r="O5" s="474"/>
      <c r="P5" s="474"/>
      <c r="Q5" s="474"/>
      <c r="R5" s="474"/>
      <c r="S5" s="474"/>
      <c r="T5" s="452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81" t="s">
        <v>0</v>
      </c>
      <c r="B7" s="477" t="s">
        <v>1</v>
      </c>
      <c r="C7" s="484" t="s">
        <v>2</v>
      </c>
      <c r="D7" s="477" t="s">
        <v>3</v>
      </c>
      <c r="E7" s="477" t="s">
        <v>4</v>
      </c>
      <c r="F7" s="477" t="s">
        <v>5</v>
      </c>
      <c r="G7" s="486" t="s">
        <v>20</v>
      </c>
      <c r="H7" s="487"/>
      <c r="I7" s="487"/>
      <c r="J7" s="487"/>
      <c r="K7" s="487"/>
      <c r="L7" s="487"/>
      <c r="M7" s="488"/>
      <c r="N7" s="488"/>
      <c r="O7" s="489" t="s">
        <v>19</v>
      </c>
      <c r="P7" s="490"/>
      <c r="Q7" s="490"/>
      <c r="R7" s="490"/>
      <c r="S7" s="491"/>
      <c r="T7" s="463" t="s">
        <v>22</v>
      </c>
    </row>
    <row r="8" spans="1:20" s="1" customFormat="1" ht="22.5" customHeight="1" x14ac:dyDescent="0.25">
      <c r="A8" s="482"/>
      <c r="B8" s="478"/>
      <c r="C8" s="478"/>
      <c r="D8" s="478"/>
      <c r="E8" s="478"/>
      <c r="F8" s="478"/>
      <c r="G8" s="466" t="s">
        <v>23</v>
      </c>
      <c r="H8" s="466" t="s">
        <v>6</v>
      </c>
      <c r="I8" s="466" t="s">
        <v>7</v>
      </c>
      <c r="J8" s="466" t="s">
        <v>8</v>
      </c>
      <c r="K8" s="468" t="s">
        <v>9</v>
      </c>
      <c r="L8" s="466" t="s">
        <v>18</v>
      </c>
      <c r="M8" s="466" t="s">
        <v>15</v>
      </c>
      <c r="N8" s="461" t="s">
        <v>163</v>
      </c>
      <c r="O8" s="492" t="s">
        <v>9</v>
      </c>
      <c r="P8" s="469" t="s">
        <v>160</v>
      </c>
      <c r="Q8" s="469" t="s">
        <v>161</v>
      </c>
      <c r="R8" s="471" t="s">
        <v>162</v>
      </c>
      <c r="S8" s="494" t="s">
        <v>21</v>
      </c>
      <c r="T8" s="464"/>
    </row>
    <row r="9" spans="1:20" ht="53.25" customHeight="1" thickBot="1" x14ac:dyDescent="0.3">
      <c r="A9" s="483"/>
      <c r="B9" s="479"/>
      <c r="C9" s="485"/>
      <c r="D9" s="479"/>
      <c r="E9" s="480"/>
      <c r="F9" s="480"/>
      <c r="G9" s="467"/>
      <c r="H9" s="467"/>
      <c r="I9" s="467"/>
      <c r="J9" s="467"/>
      <c r="K9" s="467"/>
      <c r="L9" s="467"/>
      <c r="M9" s="467"/>
      <c r="N9" s="462"/>
      <c r="O9" s="493"/>
      <c r="P9" s="470"/>
      <c r="Q9" s="470"/>
      <c r="R9" s="472"/>
      <c r="S9" s="495"/>
      <c r="T9" s="465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25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25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2"/>
      <c r="Q17" s="413"/>
      <c r="R17" s="413"/>
      <c r="S17" s="33">
        <f t="shared" si="0"/>
        <v>0</v>
      </c>
      <c r="T17" s="59"/>
    </row>
    <row r="18" spans="1:20" s="66" customFormat="1" ht="15.75" thickBot="1" x14ac:dyDescent="0.3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75"/>
      <c r="I23" s="475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1"/>
  <sheetViews>
    <sheetView workbookViewId="0">
      <selection activeCell="A29" sqref="A29:B30"/>
    </sheetView>
  </sheetViews>
  <sheetFormatPr defaultRowHeight="12.75" x14ac:dyDescent="0.2"/>
  <cols>
    <col min="1" max="1" width="4.42578125" style="277" customWidth="1"/>
    <col min="2" max="2" width="29.5703125" style="277" customWidth="1"/>
    <col min="3" max="4" width="11.7109375" style="277" customWidth="1"/>
    <col min="5" max="5" width="18.7109375" style="277" customWidth="1"/>
    <col min="6" max="6" width="21.28515625" style="277" customWidth="1"/>
    <col min="7" max="7" width="13.85546875" style="277" customWidth="1"/>
    <col min="8" max="8" width="26.140625" style="277" customWidth="1"/>
    <col min="9" max="9" width="16.5703125" style="277" customWidth="1"/>
    <col min="10" max="10" width="27.5703125" style="277" customWidth="1"/>
    <col min="11" max="259" width="9.140625" style="277"/>
    <col min="260" max="260" width="4.42578125" style="277" customWidth="1"/>
    <col min="261" max="261" width="34.7109375" style="277" customWidth="1"/>
    <col min="262" max="262" width="11.7109375" style="277" customWidth="1"/>
    <col min="263" max="264" width="21.28515625" style="277" customWidth="1"/>
    <col min="265" max="265" width="36.140625" style="277" customWidth="1"/>
    <col min="266" max="266" width="27.5703125" style="277" customWidth="1"/>
    <col min="267" max="515" width="9.140625" style="277"/>
    <col min="516" max="516" width="4.42578125" style="277" customWidth="1"/>
    <col min="517" max="517" width="34.7109375" style="277" customWidth="1"/>
    <col min="518" max="518" width="11.7109375" style="277" customWidth="1"/>
    <col min="519" max="520" width="21.28515625" style="277" customWidth="1"/>
    <col min="521" max="521" width="36.140625" style="277" customWidth="1"/>
    <col min="522" max="522" width="27.5703125" style="277" customWidth="1"/>
    <col min="523" max="771" width="9.140625" style="277"/>
    <col min="772" max="772" width="4.42578125" style="277" customWidth="1"/>
    <col min="773" max="773" width="34.7109375" style="277" customWidth="1"/>
    <col min="774" max="774" width="11.7109375" style="277" customWidth="1"/>
    <col min="775" max="776" width="21.28515625" style="277" customWidth="1"/>
    <col min="777" max="777" width="36.140625" style="277" customWidth="1"/>
    <col min="778" max="778" width="27.5703125" style="277" customWidth="1"/>
    <col min="779" max="1027" width="9.140625" style="277"/>
    <col min="1028" max="1028" width="4.42578125" style="277" customWidth="1"/>
    <col min="1029" max="1029" width="34.7109375" style="277" customWidth="1"/>
    <col min="1030" max="1030" width="11.7109375" style="277" customWidth="1"/>
    <col min="1031" max="1032" width="21.28515625" style="277" customWidth="1"/>
    <col min="1033" max="1033" width="36.140625" style="277" customWidth="1"/>
    <col min="1034" max="1034" width="27.5703125" style="277" customWidth="1"/>
    <col min="1035" max="1283" width="9.140625" style="277"/>
    <col min="1284" max="1284" width="4.42578125" style="277" customWidth="1"/>
    <col min="1285" max="1285" width="34.7109375" style="277" customWidth="1"/>
    <col min="1286" max="1286" width="11.7109375" style="277" customWidth="1"/>
    <col min="1287" max="1288" width="21.28515625" style="277" customWidth="1"/>
    <col min="1289" max="1289" width="36.140625" style="277" customWidth="1"/>
    <col min="1290" max="1290" width="27.5703125" style="277" customWidth="1"/>
    <col min="1291" max="1539" width="9.140625" style="277"/>
    <col min="1540" max="1540" width="4.42578125" style="277" customWidth="1"/>
    <col min="1541" max="1541" width="34.7109375" style="277" customWidth="1"/>
    <col min="1542" max="1542" width="11.7109375" style="277" customWidth="1"/>
    <col min="1543" max="1544" width="21.28515625" style="277" customWidth="1"/>
    <col min="1545" max="1545" width="36.140625" style="277" customWidth="1"/>
    <col min="1546" max="1546" width="27.5703125" style="277" customWidth="1"/>
    <col min="1547" max="1795" width="9.140625" style="277"/>
    <col min="1796" max="1796" width="4.42578125" style="277" customWidth="1"/>
    <col min="1797" max="1797" width="34.7109375" style="277" customWidth="1"/>
    <col min="1798" max="1798" width="11.7109375" style="277" customWidth="1"/>
    <col min="1799" max="1800" width="21.28515625" style="277" customWidth="1"/>
    <col min="1801" max="1801" width="36.140625" style="277" customWidth="1"/>
    <col min="1802" max="1802" width="27.5703125" style="277" customWidth="1"/>
    <col min="1803" max="2051" width="9.140625" style="277"/>
    <col min="2052" max="2052" width="4.42578125" style="277" customWidth="1"/>
    <col min="2053" max="2053" width="34.7109375" style="277" customWidth="1"/>
    <col min="2054" max="2054" width="11.7109375" style="277" customWidth="1"/>
    <col min="2055" max="2056" width="21.28515625" style="277" customWidth="1"/>
    <col min="2057" max="2057" width="36.140625" style="277" customWidth="1"/>
    <col min="2058" max="2058" width="27.5703125" style="277" customWidth="1"/>
    <col min="2059" max="2307" width="9.140625" style="277"/>
    <col min="2308" max="2308" width="4.42578125" style="277" customWidth="1"/>
    <col min="2309" max="2309" width="34.7109375" style="277" customWidth="1"/>
    <col min="2310" max="2310" width="11.7109375" style="277" customWidth="1"/>
    <col min="2311" max="2312" width="21.28515625" style="277" customWidth="1"/>
    <col min="2313" max="2313" width="36.140625" style="277" customWidth="1"/>
    <col min="2314" max="2314" width="27.5703125" style="277" customWidth="1"/>
    <col min="2315" max="2563" width="9.140625" style="277"/>
    <col min="2564" max="2564" width="4.42578125" style="277" customWidth="1"/>
    <col min="2565" max="2565" width="34.7109375" style="277" customWidth="1"/>
    <col min="2566" max="2566" width="11.7109375" style="277" customWidth="1"/>
    <col min="2567" max="2568" width="21.28515625" style="277" customWidth="1"/>
    <col min="2569" max="2569" width="36.140625" style="277" customWidth="1"/>
    <col min="2570" max="2570" width="27.5703125" style="277" customWidth="1"/>
    <col min="2571" max="2819" width="9.140625" style="277"/>
    <col min="2820" max="2820" width="4.42578125" style="277" customWidth="1"/>
    <col min="2821" max="2821" width="34.7109375" style="277" customWidth="1"/>
    <col min="2822" max="2822" width="11.7109375" style="277" customWidth="1"/>
    <col min="2823" max="2824" width="21.28515625" style="277" customWidth="1"/>
    <col min="2825" max="2825" width="36.140625" style="277" customWidth="1"/>
    <col min="2826" max="2826" width="27.5703125" style="277" customWidth="1"/>
    <col min="2827" max="3075" width="9.140625" style="277"/>
    <col min="3076" max="3076" width="4.42578125" style="277" customWidth="1"/>
    <col min="3077" max="3077" width="34.7109375" style="277" customWidth="1"/>
    <col min="3078" max="3078" width="11.7109375" style="277" customWidth="1"/>
    <col min="3079" max="3080" width="21.28515625" style="277" customWidth="1"/>
    <col min="3081" max="3081" width="36.140625" style="277" customWidth="1"/>
    <col min="3082" max="3082" width="27.5703125" style="277" customWidth="1"/>
    <col min="3083" max="3331" width="9.140625" style="277"/>
    <col min="3332" max="3332" width="4.42578125" style="277" customWidth="1"/>
    <col min="3333" max="3333" width="34.7109375" style="277" customWidth="1"/>
    <col min="3334" max="3334" width="11.7109375" style="277" customWidth="1"/>
    <col min="3335" max="3336" width="21.28515625" style="277" customWidth="1"/>
    <col min="3337" max="3337" width="36.140625" style="277" customWidth="1"/>
    <col min="3338" max="3338" width="27.5703125" style="277" customWidth="1"/>
    <col min="3339" max="3587" width="9.140625" style="277"/>
    <col min="3588" max="3588" width="4.42578125" style="277" customWidth="1"/>
    <col min="3589" max="3589" width="34.7109375" style="277" customWidth="1"/>
    <col min="3590" max="3590" width="11.7109375" style="277" customWidth="1"/>
    <col min="3591" max="3592" width="21.28515625" style="277" customWidth="1"/>
    <col min="3593" max="3593" width="36.140625" style="277" customWidth="1"/>
    <col min="3594" max="3594" width="27.5703125" style="277" customWidth="1"/>
    <col min="3595" max="3843" width="9.140625" style="277"/>
    <col min="3844" max="3844" width="4.42578125" style="277" customWidth="1"/>
    <col min="3845" max="3845" width="34.7109375" style="277" customWidth="1"/>
    <col min="3846" max="3846" width="11.7109375" style="277" customWidth="1"/>
    <col min="3847" max="3848" width="21.28515625" style="277" customWidth="1"/>
    <col min="3849" max="3849" width="36.140625" style="277" customWidth="1"/>
    <col min="3850" max="3850" width="27.5703125" style="277" customWidth="1"/>
    <col min="3851" max="4099" width="9.140625" style="277"/>
    <col min="4100" max="4100" width="4.42578125" style="277" customWidth="1"/>
    <col min="4101" max="4101" width="34.7109375" style="277" customWidth="1"/>
    <col min="4102" max="4102" width="11.7109375" style="277" customWidth="1"/>
    <col min="4103" max="4104" width="21.28515625" style="277" customWidth="1"/>
    <col min="4105" max="4105" width="36.140625" style="277" customWidth="1"/>
    <col min="4106" max="4106" width="27.5703125" style="277" customWidth="1"/>
    <col min="4107" max="4355" width="9.140625" style="277"/>
    <col min="4356" max="4356" width="4.42578125" style="277" customWidth="1"/>
    <col min="4357" max="4357" width="34.7109375" style="277" customWidth="1"/>
    <col min="4358" max="4358" width="11.7109375" style="277" customWidth="1"/>
    <col min="4359" max="4360" width="21.28515625" style="277" customWidth="1"/>
    <col min="4361" max="4361" width="36.140625" style="277" customWidth="1"/>
    <col min="4362" max="4362" width="27.5703125" style="277" customWidth="1"/>
    <col min="4363" max="4611" width="9.140625" style="277"/>
    <col min="4612" max="4612" width="4.42578125" style="277" customWidth="1"/>
    <col min="4613" max="4613" width="34.7109375" style="277" customWidth="1"/>
    <col min="4614" max="4614" width="11.7109375" style="277" customWidth="1"/>
    <col min="4615" max="4616" width="21.28515625" style="277" customWidth="1"/>
    <col min="4617" max="4617" width="36.140625" style="277" customWidth="1"/>
    <col min="4618" max="4618" width="27.5703125" style="277" customWidth="1"/>
    <col min="4619" max="4867" width="9.140625" style="277"/>
    <col min="4868" max="4868" width="4.42578125" style="277" customWidth="1"/>
    <col min="4869" max="4869" width="34.7109375" style="277" customWidth="1"/>
    <col min="4870" max="4870" width="11.7109375" style="277" customWidth="1"/>
    <col min="4871" max="4872" width="21.28515625" style="277" customWidth="1"/>
    <col min="4873" max="4873" width="36.140625" style="277" customWidth="1"/>
    <col min="4874" max="4874" width="27.5703125" style="277" customWidth="1"/>
    <col min="4875" max="5123" width="9.140625" style="277"/>
    <col min="5124" max="5124" width="4.42578125" style="277" customWidth="1"/>
    <col min="5125" max="5125" width="34.7109375" style="277" customWidth="1"/>
    <col min="5126" max="5126" width="11.7109375" style="277" customWidth="1"/>
    <col min="5127" max="5128" width="21.28515625" style="277" customWidth="1"/>
    <col min="5129" max="5129" width="36.140625" style="277" customWidth="1"/>
    <col min="5130" max="5130" width="27.5703125" style="277" customWidth="1"/>
    <col min="5131" max="5379" width="9.140625" style="277"/>
    <col min="5380" max="5380" width="4.42578125" style="277" customWidth="1"/>
    <col min="5381" max="5381" width="34.7109375" style="277" customWidth="1"/>
    <col min="5382" max="5382" width="11.7109375" style="277" customWidth="1"/>
    <col min="5383" max="5384" width="21.28515625" style="277" customWidth="1"/>
    <col min="5385" max="5385" width="36.140625" style="277" customWidth="1"/>
    <col min="5386" max="5386" width="27.5703125" style="277" customWidth="1"/>
    <col min="5387" max="5635" width="9.140625" style="277"/>
    <col min="5636" max="5636" width="4.42578125" style="277" customWidth="1"/>
    <col min="5637" max="5637" width="34.7109375" style="277" customWidth="1"/>
    <col min="5638" max="5638" width="11.7109375" style="277" customWidth="1"/>
    <col min="5639" max="5640" width="21.28515625" style="277" customWidth="1"/>
    <col min="5641" max="5641" width="36.140625" style="277" customWidth="1"/>
    <col min="5642" max="5642" width="27.5703125" style="277" customWidth="1"/>
    <col min="5643" max="5891" width="9.140625" style="277"/>
    <col min="5892" max="5892" width="4.42578125" style="277" customWidth="1"/>
    <col min="5893" max="5893" width="34.7109375" style="277" customWidth="1"/>
    <col min="5894" max="5894" width="11.7109375" style="277" customWidth="1"/>
    <col min="5895" max="5896" width="21.28515625" style="277" customWidth="1"/>
    <col min="5897" max="5897" width="36.140625" style="277" customWidth="1"/>
    <col min="5898" max="5898" width="27.5703125" style="277" customWidth="1"/>
    <col min="5899" max="6147" width="9.140625" style="277"/>
    <col min="6148" max="6148" width="4.42578125" style="277" customWidth="1"/>
    <col min="6149" max="6149" width="34.7109375" style="277" customWidth="1"/>
    <col min="6150" max="6150" width="11.7109375" style="277" customWidth="1"/>
    <col min="6151" max="6152" width="21.28515625" style="277" customWidth="1"/>
    <col min="6153" max="6153" width="36.140625" style="277" customWidth="1"/>
    <col min="6154" max="6154" width="27.5703125" style="277" customWidth="1"/>
    <col min="6155" max="6403" width="9.140625" style="277"/>
    <col min="6404" max="6404" width="4.42578125" style="277" customWidth="1"/>
    <col min="6405" max="6405" width="34.7109375" style="277" customWidth="1"/>
    <col min="6406" max="6406" width="11.7109375" style="277" customWidth="1"/>
    <col min="6407" max="6408" width="21.28515625" style="277" customWidth="1"/>
    <col min="6409" max="6409" width="36.140625" style="277" customWidth="1"/>
    <col min="6410" max="6410" width="27.5703125" style="277" customWidth="1"/>
    <col min="6411" max="6659" width="9.140625" style="277"/>
    <col min="6660" max="6660" width="4.42578125" style="277" customWidth="1"/>
    <col min="6661" max="6661" width="34.7109375" style="277" customWidth="1"/>
    <col min="6662" max="6662" width="11.7109375" style="277" customWidth="1"/>
    <col min="6663" max="6664" width="21.28515625" style="277" customWidth="1"/>
    <col min="6665" max="6665" width="36.140625" style="277" customWidth="1"/>
    <col min="6666" max="6666" width="27.5703125" style="277" customWidth="1"/>
    <col min="6667" max="6915" width="9.140625" style="277"/>
    <col min="6916" max="6916" width="4.42578125" style="277" customWidth="1"/>
    <col min="6917" max="6917" width="34.7109375" style="277" customWidth="1"/>
    <col min="6918" max="6918" width="11.7109375" style="277" customWidth="1"/>
    <col min="6919" max="6920" width="21.28515625" style="277" customWidth="1"/>
    <col min="6921" max="6921" width="36.140625" style="277" customWidth="1"/>
    <col min="6922" max="6922" width="27.5703125" style="277" customWidth="1"/>
    <col min="6923" max="7171" width="9.140625" style="277"/>
    <col min="7172" max="7172" width="4.42578125" style="277" customWidth="1"/>
    <col min="7173" max="7173" width="34.7109375" style="277" customWidth="1"/>
    <col min="7174" max="7174" width="11.7109375" style="277" customWidth="1"/>
    <col min="7175" max="7176" width="21.28515625" style="277" customWidth="1"/>
    <col min="7177" max="7177" width="36.140625" style="277" customWidth="1"/>
    <col min="7178" max="7178" width="27.5703125" style="277" customWidth="1"/>
    <col min="7179" max="7427" width="9.140625" style="277"/>
    <col min="7428" max="7428" width="4.42578125" style="277" customWidth="1"/>
    <col min="7429" max="7429" width="34.7109375" style="277" customWidth="1"/>
    <col min="7430" max="7430" width="11.7109375" style="277" customWidth="1"/>
    <col min="7431" max="7432" width="21.28515625" style="277" customWidth="1"/>
    <col min="7433" max="7433" width="36.140625" style="277" customWidth="1"/>
    <col min="7434" max="7434" width="27.5703125" style="277" customWidth="1"/>
    <col min="7435" max="7683" width="9.140625" style="277"/>
    <col min="7684" max="7684" width="4.42578125" style="277" customWidth="1"/>
    <col min="7685" max="7685" width="34.7109375" style="277" customWidth="1"/>
    <col min="7686" max="7686" width="11.7109375" style="277" customWidth="1"/>
    <col min="7687" max="7688" width="21.28515625" style="277" customWidth="1"/>
    <col min="7689" max="7689" width="36.140625" style="277" customWidth="1"/>
    <col min="7690" max="7690" width="27.5703125" style="277" customWidth="1"/>
    <col min="7691" max="7939" width="9.140625" style="277"/>
    <col min="7940" max="7940" width="4.42578125" style="277" customWidth="1"/>
    <col min="7941" max="7941" width="34.7109375" style="277" customWidth="1"/>
    <col min="7942" max="7942" width="11.7109375" style="277" customWidth="1"/>
    <col min="7943" max="7944" width="21.28515625" style="277" customWidth="1"/>
    <col min="7945" max="7945" width="36.140625" style="277" customWidth="1"/>
    <col min="7946" max="7946" width="27.5703125" style="277" customWidth="1"/>
    <col min="7947" max="8195" width="9.140625" style="277"/>
    <col min="8196" max="8196" width="4.42578125" style="277" customWidth="1"/>
    <col min="8197" max="8197" width="34.7109375" style="277" customWidth="1"/>
    <col min="8198" max="8198" width="11.7109375" style="277" customWidth="1"/>
    <col min="8199" max="8200" width="21.28515625" style="277" customWidth="1"/>
    <col min="8201" max="8201" width="36.140625" style="277" customWidth="1"/>
    <col min="8202" max="8202" width="27.5703125" style="277" customWidth="1"/>
    <col min="8203" max="8451" width="9.140625" style="277"/>
    <col min="8452" max="8452" width="4.42578125" style="277" customWidth="1"/>
    <col min="8453" max="8453" width="34.7109375" style="277" customWidth="1"/>
    <col min="8454" max="8454" width="11.7109375" style="277" customWidth="1"/>
    <col min="8455" max="8456" width="21.28515625" style="277" customWidth="1"/>
    <col min="8457" max="8457" width="36.140625" style="277" customWidth="1"/>
    <col min="8458" max="8458" width="27.5703125" style="277" customWidth="1"/>
    <col min="8459" max="8707" width="9.140625" style="277"/>
    <col min="8708" max="8708" width="4.42578125" style="277" customWidth="1"/>
    <col min="8709" max="8709" width="34.7109375" style="277" customWidth="1"/>
    <col min="8710" max="8710" width="11.7109375" style="277" customWidth="1"/>
    <col min="8711" max="8712" width="21.28515625" style="277" customWidth="1"/>
    <col min="8713" max="8713" width="36.140625" style="277" customWidth="1"/>
    <col min="8714" max="8714" width="27.5703125" style="277" customWidth="1"/>
    <col min="8715" max="8963" width="9.140625" style="277"/>
    <col min="8964" max="8964" width="4.42578125" style="277" customWidth="1"/>
    <col min="8965" max="8965" width="34.7109375" style="277" customWidth="1"/>
    <col min="8966" max="8966" width="11.7109375" style="277" customWidth="1"/>
    <col min="8967" max="8968" width="21.28515625" style="277" customWidth="1"/>
    <col min="8969" max="8969" width="36.140625" style="277" customWidth="1"/>
    <col min="8970" max="8970" width="27.5703125" style="277" customWidth="1"/>
    <col min="8971" max="9219" width="9.140625" style="277"/>
    <col min="9220" max="9220" width="4.42578125" style="277" customWidth="1"/>
    <col min="9221" max="9221" width="34.7109375" style="277" customWidth="1"/>
    <col min="9222" max="9222" width="11.7109375" style="277" customWidth="1"/>
    <col min="9223" max="9224" width="21.28515625" style="277" customWidth="1"/>
    <col min="9225" max="9225" width="36.140625" style="277" customWidth="1"/>
    <col min="9226" max="9226" width="27.5703125" style="277" customWidth="1"/>
    <col min="9227" max="9475" width="9.140625" style="277"/>
    <col min="9476" max="9476" width="4.42578125" style="277" customWidth="1"/>
    <col min="9477" max="9477" width="34.7109375" style="277" customWidth="1"/>
    <col min="9478" max="9478" width="11.7109375" style="277" customWidth="1"/>
    <col min="9479" max="9480" width="21.28515625" style="277" customWidth="1"/>
    <col min="9481" max="9481" width="36.140625" style="277" customWidth="1"/>
    <col min="9482" max="9482" width="27.5703125" style="277" customWidth="1"/>
    <col min="9483" max="9731" width="9.140625" style="277"/>
    <col min="9732" max="9732" width="4.42578125" style="277" customWidth="1"/>
    <col min="9733" max="9733" width="34.7109375" style="277" customWidth="1"/>
    <col min="9734" max="9734" width="11.7109375" style="277" customWidth="1"/>
    <col min="9735" max="9736" width="21.28515625" style="277" customWidth="1"/>
    <col min="9737" max="9737" width="36.140625" style="277" customWidth="1"/>
    <col min="9738" max="9738" width="27.5703125" style="277" customWidth="1"/>
    <col min="9739" max="9987" width="9.140625" style="277"/>
    <col min="9988" max="9988" width="4.42578125" style="277" customWidth="1"/>
    <col min="9989" max="9989" width="34.7109375" style="277" customWidth="1"/>
    <col min="9990" max="9990" width="11.7109375" style="277" customWidth="1"/>
    <col min="9991" max="9992" width="21.28515625" style="277" customWidth="1"/>
    <col min="9993" max="9993" width="36.140625" style="277" customWidth="1"/>
    <col min="9994" max="9994" width="27.5703125" style="277" customWidth="1"/>
    <col min="9995" max="10243" width="9.140625" style="277"/>
    <col min="10244" max="10244" width="4.42578125" style="277" customWidth="1"/>
    <col min="10245" max="10245" width="34.7109375" style="277" customWidth="1"/>
    <col min="10246" max="10246" width="11.7109375" style="277" customWidth="1"/>
    <col min="10247" max="10248" width="21.28515625" style="277" customWidth="1"/>
    <col min="10249" max="10249" width="36.140625" style="277" customWidth="1"/>
    <col min="10250" max="10250" width="27.5703125" style="277" customWidth="1"/>
    <col min="10251" max="10499" width="9.140625" style="277"/>
    <col min="10500" max="10500" width="4.42578125" style="277" customWidth="1"/>
    <col min="10501" max="10501" width="34.7109375" style="277" customWidth="1"/>
    <col min="10502" max="10502" width="11.7109375" style="277" customWidth="1"/>
    <col min="10503" max="10504" width="21.28515625" style="277" customWidth="1"/>
    <col min="10505" max="10505" width="36.140625" style="277" customWidth="1"/>
    <col min="10506" max="10506" width="27.5703125" style="277" customWidth="1"/>
    <col min="10507" max="10755" width="9.140625" style="277"/>
    <col min="10756" max="10756" width="4.42578125" style="277" customWidth="1"/>
    <col min="10757" max="10757" width="34.7109375" style="277" customWidth="1"/>
    <col min="10758" max="10758" width="11.7109375" style="277" customWidth="1"/>
    <col min="10759" max="10760" width="21.28515625" style="277" customWidth="1"/>
    <col min="10761" max="10761" width="36.140625" style="277" customWidth="1"/>
    <col min="10762" max="10762" width="27.5703125" style="277" customWidth="1"/>
    <col min="10763" max="11011" width="9.140625" style="277"/>
    <col min="11012" max="11012" width="4.42578125" style="277" customWidth="1"/>
    <col min="11013" max="11013" width="34.7109375" style="277" customWidth="1"/>
    <col min="11014" max="11014" width="11.7109375" style="277" customWidth="1"/>
    <col min="11015" max="11016" width="21.28515625" style="277" customWidth="1"/>
    <col min="11017" max="11017" width="36.140625" style="277" customWidth="1"/>
    <col min="11018" max="11018" width="27.5703125" style="277" customWidth="1"/>
    <col min="11019" max="11267" width="9.140625" style="277"/>
    <col min="11268" max="11268" width="4.42578125" style="277" customWidth="1"/>
    <col min="11269" max="11269" width="34.7109375" style="277" customWidth="1"/>
    <col min="11270" max="11270" width="11.7109375" style="277" customWidth="1"/>
    <col min="11271" max="11272" width="21.28515625" style="277" customWidth="1"/>
    <col min="11273" max="11273" width="36.140625" style="277" customWidth="1"/>
    <col min="11274" max="11274" width="27.5703125" style="277" customWidth="1"/>
    <col min="11275" max="11523" width="9.140625" style="277"/>
    <col min="11524" max="11524" width="4.42578125" style="277" customWidth="1"/>
    <col min="11525" max="11525" width="34.7109375" style="277" customWidth="1"/>
    <col min="11526" max="11526" width="11.7109375" style="277" customWidth="1"/>
    <col min="11527" max="11528" width="21.28515625" style="277" customWidth="1"/>
    <col min="11529" max="11529" width="36.140625" style="277" customWidth="1"/>
    <col min="11530" max="11530" width="27.5703125" style="277" customWidth="1"/>
    <col min="11531" max="11779" width="9.140625" style="277"/>
    <col min="11780" max="11780" width="4.42578125" style="277" customWidth="1"/>
    <col min="11781" max="11781" width="34.7109375" style="277" customWidth="1"/>
    <col min="11782" max="11782" width="11.7109375" style="277" customWidth="1"/>
    <col min="11783" max="11784" width="21.28515625" style="277" customWidth="1"/>
    <col min="11785" max="11785" width="36.140625" style="277" customWidth="1"/>
    <col min="11786" max="11786" width="27.5703125" style="277" customWidth="1"/>
    <col min="11787" max="12035" width="9.140625" style="277"/>
    <col min="12036" max="12036" width="4.42578125" style="277" customWidth="1"/>
    <col min="12037" max="12037" width="34.7109375" style="277" customWidth="1"/>
    <col min="12038" max="12038" width="11.7109375" style="277" customWidth="1"/>
    <col min="12039" max="12040" width="21.28515625" style="277" customWidth="1"/>
    <col min="12041" max="12041" width="36.140625" style="277" customWidth="1"/>
    <col min="12042" max="12042" width="27.5703125" style="277" customWidth="1"/>
    <col min="12043" max="12291" width="9.140625" style="277"/>
    <col min="12292" max="12292" width="4.42578125" style="277" customWidth="1"/>
    <col min="12293" max="12293" width="34.7109375" style="277" customWidth="1"/>
    <col min="12294" max="12294" width="11.7109375" style="277" customWidth="1"/>
    <col min="12295" max="12296" width="21.28515625" style="277" customWidth="1"/>
    <col min="12297" max="12297" width="36.140625" style="277" customWidth="1"/>
    <col min="12298" max="12298" width="27.5703125" style="277" customWidth="1"/>
    <col min="12299" max="12547" width="9.140625" style="277"/>
    <col min="12548" max="12548" width="4.42578125" style="277" customWidth="1"/>
    <col min="12549" max="12549" width="34.7109375" style="277" customWidth="1"/>
    <col min="12550" max="12550" width="11.7109375" style="277" customWidth="1"/>
    <col min="12551" max="12552" width="21.28515625" style="277" customWidth="1"/>
    <col min="12553" max="12553" width="36.140625" style="277" customWidth="1"/>
    <col min="12554" max="12554" width="27.5703125" style="277" customWidth="1"/>
    <col min="12555" max="12803" width="9.140625" style="277"/>
    <col min="12804" max="12804" width="4.42578125" style="277" customWidth="1"/>
    <col min="12805" max="12805" width="34.7109375" style="277" customWidth="1"/>
    <col min="12806" max="12806" width="11.7109375" style="277" customWidth="1"/>
    <col min="12807" max="12808" width="21.28515625" style="277" customWidth="1"/>
    <col min="12809" max="12809" width="36.140625" style="277" customWidth="1"/>
    <col min="12810" max="12810" width="27.5703125" style="277" customWidth="1"/>
    <col min="12811" max="13059" width="9.140625" style="277"/>
    <col min="13060" max="13060" width="4.42578125" style="277" customWidth="1"/>
    <col min="13061" max="13061" width="34.7109375" style="277" customWidth="1"/>
    <col min="13062" max="13062" width="11.7109375" style="277" customWidth="1"/>
    <col min="13063" max="13064" width="21.28515625" style="277" customWidth="1"/>
    <col min="13065" max="13065" width="36.140625" style="277" customWidth="1"/>
    <col min="13066" max="13066" width="27.5703125" style="277" customWidth="1"/>
    <col min="13067" max="13315" width="9.140625" style="277"/>
    <col min="13316" max="13316" width="4.42578125" style="277" customWidth="1"/>
    <col min="13317" max="13317" width="34.7109375" style="277" customWidth="1"/>
    <col min="13318" max="13318" width="11.7109375" style="277" customWidth="1"/>
    <col min="13319" max="13320" width="21.28515625" style="277" customWidth="1"/>
    <col min="13321" max="13321" width="36.140625" style="277" customWidth="1"/>
    <col min="13322" max="13322" width="27.5703125" style="277" customWidth="1"/>
    <col min="13323" max="13571" width="9.140625" style="277"/>
    <col min="13572" max="13572" width="4.42578125" style="277" customWidth="1"/>
    <col min="13573" max="13573" width="34.7109375" style="277" customWidth="1"/>
    <col min="13574" max="13574" width="11.7109375" style="277" customWidth="1"/>
    <col min="13575" max="13576" width="21.28515625" style="277" customWidth="1"/>
    <col min="13577" max="13577" width="36.140625" style="277" customWidth="1"/>
    <col min="13578" max="13578" width="27.5703125" style="277" customWidth="1"/>
    <col min="13579" max="13827" width="9.140625" style="277"/>
    <col min="13828" max="13828" width="4.42578125" style="277" customWidth="1"/>
    <col min="13829" max="13829" width="34.7109375" style="277" customWidth="1"/>
    <col min="13830" max="13830" width="11.7109375" style="277" customWidth="1"/>
    <col min="13831" max="13832" width="21.28515625" style="277" customWidth="1"/>
    <col min="13833" max="13833" width="36.140625" style="277" customWidth="1"/>
    <col min="13834" max="13834" width="27.5703125" style="277" customWidth="1"/>
    <col min="13835" max="14083" width="9.140625" style="277"/>
    <col min="14084" max="14084" width="4.42578125" style="277" customWidth="1"/>
    <col min="14085" max="14085" width="34.7109375" style="277" customWidth="1"/>
    <col min="14086" max="14086" width="11.7109375" style="277" customWidth="1"/>
    <col min="14087" max="14088" width="21.28515625" style="277" customWidth="1"/>
    <col min="14089" max="14089" width="36.140625" style="277" customWidth="1"/>
    <col min="14090" max="14090" width="27.5703125" style="277" customWidth="1"/>
    <col min="14091" max="14339" width="9.140625" style="277"/>
    <col min="14340" max="14340" width="4.42578125" style="277" customWidth="1"/>
    <col min="14341" max="14341" width="34.7109375" style="277" customWidth="1"/>
    <col min="14342" max="14342" width="11.7109375" style="277" customWidth="1"/>
    <col min="14343" max="14344" width="21.28515625" style="277" customWidth="1"/>
    <col min="14345" max="14345" width="36.140625" style="277" customWidth="1"/>
    <col min="14346" max="14346" width="27.5703125" style="277" customWidth="1"/>
    <col min="14347" max="14595" width="9.140625" style="277"/>
    <col min="14596" max="14596" width="4.42578125" style="277" customWidth="1"/>
    <col min="14597" max="14597" width="34.7109375" style="277" customWidth="1"/>
    <col min="14598" max="14598" width="11.7109375" style="277" customWidth="1"/>
    <col min="14599" max="14600" width="21.28515625" style="277" customWidth="1"/>
    <col min="14601" max="14601" width="36.140625" style="277" customWidth="1"/>
    <col min="14602" max="14602" width="27.5703125" style="277" customWidth="1"/>
    <col min="14603" max="14851" width="9.140625" style="277"/>
    <col min="14852" max="14852" width="4.42578125" style="277" customWidth="1"/>
    <col min="14853" max="14853" width="34.7109375" style="277" customWidth="1"/>
    <col min="14854" max="14854" width="11.7109375" style="277" customWidth="1"/>
    <col min="14855" max="14856" width="21.28515625" style="277" customWidth="1"/>
    <col min="14857" max="14857" width="36.140625" style="277" customWidth="1"/>
    <col min="14858" max="14858" width="27.5703125" style="277" customWidth="1"/>
    <col min="14859" max="15107" width="9.140625" style="277"/>
    <col min="15108" max="15108" width="4.42578125" style="277" customWidth="1"/>
    <col min="15109" max="15109" width="34.7109375" style="277" customWidth="1"/>
    <col min="15110" max="15110" width="11.7109375" style="277" customWidth="1"/>
    <col min="15111" max="15112" width="21.28515625" style="277" customWidth="1"/>
    <col min="15113" max="15113" width="36.140625" style="277" customWidth="1"/>
    <col min="15114" max="15114" width="27.5703125" style="277" customWidth="1"/>
    <col min="15115" max="15363" width="9.140625" style="277"/>
    <col min="15364" max="15364" width="4.42578125" style="277" customWidth="1"/>
    <col min="15365" max="15365" width="34.7109375" style="277" customWidth="1"/>
    <col min="15366" max="15366" width="11.7109375" style="277" customWidth="1"/>
    <col min="15367" max="15368" width="21.28515625" style="277" customWidth="1"/>
    <col min="15369" max="15369" width="36.140625" style="277" customWidth="1"/>
    <col min="15370" max="15370" width="27.5703125" style="277" customWidth="1"/>
    <col min="15371" max="15619" width="9.140625" style="277"/>
    <col min="15620" max="15620" width="4.42578125" style="277" customWidth="1"/>
    <col min="15621" max="15621" width="34.7109375" style="277" customWidth="1"/>
    <col min="15622" max="15622" width="11.7109375" style="277" customWidth="1"/>
    <col min="15623" max="15624" width="21.28515625" style="277" customWidth="1"/>
    <col min="15625" max="15625" width="36.140625" style="277" customWidth="1"/>
    <col min="15626" max="15626" width="27.5703125" style="277" customWidth="1"/>
    <col min="15627" max="15875" width="9.140625" style="277"/>
    <col min="15876" max="15876" width="4.42578125" style="277" customWidth="1"/>
    <col min="15877" max="15877" width="34.7109375" style="277" customWidth="1"/>
    <col min="15878" max="15878" width="11.7109375" style="277" customWidth="1"/>
    <col min="15879" max="15880" width="21.28515625" style="277" customWidth="1"/>
    <col min="15881" max="15881" width="36.140625" style="277" customWidth="1"/>
    <col min="15882" max="15882" width="27.5703125" style="277" customWidth="1"/>
    <col min="15883" max="16131" width="9.140625" style="277"/>
    <col min="16132" max="16132" width="4.42578125" style="277" customWidth="1"/>
    <col min="16133" max="16133" width="34.7109375" style="277" customWidth="1"/>
    <col min="16134" max="16134" width="11.7109375" style="277" customWidth="1"/>
    <col min="16135" max="16136" width="21.28515625" style="277" customWidth="1"/>
    <col min="16137" max="16137" width="36.140625" style="277" customWidth="1"/>
    <col min="16138" max="16138" width="27.5703125" style="277" customWidth="1"/>
    <col min="16139" max="16384" width="9.140625" style="277"/>
  </cols>
  <sheetData>
    <row r="1" spans="1:10" ht="15" x14ac:dyDescent="0.25">
      <c r="A1" s="276" t="s">
        <v>74</v>
      </c>
      <c r="J1" s="409" t="s">
        <v>151</v>
      </c>
    </row>
    <row r="3" spans="1:10" ht="15.75" x14ac:dyDescent="0.25">
      <c r="A3" s="499" t="s">
        <v>183</v>
      </c>
      <c r="B3" s="500"/>
      <c r="C3" s="500"/>
      <c r="D3" s="500"/>
      <c r="E3" s="500"/>
      <c r="F3" s="500"/>
      <c r="G3" s="500"/>
      <c r="H3" s="500"/>
      <c r="I3" s="500"/>
      <c r="J3" s="500"/>
    </row>
    <row r="4" spans="1:10" ht="13.5" thickBot="1" x14ac:dyDescent="0.25"/>
    <row r="5" spans="1:10" ht="27" customHeight="1" x14ac:dyDescent="0.2">
      <c r="A5" s="501" t="s">
        <v>75</v>
      </c>
      <c r="B5" s="503" t="s">
        <v>76</v>
      </c>
      <c r="C5" s="503" t="s">
        <v>184</v>
      </c>
      <c r="D5" s="507" t="s">
        <v>185</v>
      </c>
      <c r="E5" s="507" t="s">
        <v>186</v>
      </c>
      <c r="F5" s="509" t="s">
        <v>77</v>
      </c>
      <c r="G5" s="510"/>
      <c r="H5" s="510"/>
      <c r="I5" s="511"/>
      <c r="J5" s="505" t="s">
        <v>78</v>
      </c>
    </row>
    <row r="6" spans="1:10" ht="33" customHeight="1" thickBot="1" x14ac:dyDescent="0.25">
      <c r="A6" s="502"/>
      <c r="B6" s="504"/>
      <c r="C6" s="504"/>
      <c r="D6" s="508"/>
      <c r="E6" s="508"/>
      <c r="F6" s="408" t="s">
        <v>164</v>
      </c>
      <c r="G6" s="408" t="s">
        <v>165</v>
      </c>
      <c r="H6" s="278" t="s">
        <v>79</v>
      </c>
      <c r="I6" s="278" t="s">
        <v>80</v>
      </c>
      <c r="J6" s="506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s="417" customFormat="1" x14ac:dyDescent="0.2">
      <c r="A26" s="417" t="s">
        <v>14</v>
      </c>
    </row>
    <row r="27" spans="1:10" s="417" customFormat="1" x14ac:dyDescent="0.2">
      <c r="B27" s="417" t="s">
        <v>81</v>
      </c>
    </row>
    <row r="29" spans="1:10" x14ac:dyDescent="0.2">
      <c r="A29" s="498" t="s">
        <v>82</v>
      </c>
      <c r="B29" s="498"/>
      <c r="C29" s="288"/>
      <c r="D29" s="410"/>
      <c r="E29" s="410"/>
      <c r="F29" s="289"/>
      <c r="G29" s="289"/>
      <c r="H29" s="289"/>
      <c r="I29" s="290"/>
      <c r="J29" s="288" t="s">
        <v>83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84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D15" sqref="D15"/>
    </sheetView>
  </sheetViews>
  <sheetFormatPr defaultRowHeight="12.75" x14ac:dyDescent="0.2"/>
  <cols>
    <col min="1" max="1" width="4.42578125" style="277" customWidth="1"/>
    <col min="2" max="2" width="26" style="277" customWidth="1"/>
    <col min="3" max="5" width="13.85546875" style="277" customWidth="1"/>
    <col min="6" max="6" width="21.28515625" style="277" customWidth="1"/>
    <col min="7" max="7" width="16.140625" style="277" customWidth="1"/>
    <col min="8" max="8" width="21.28515625" style="277" customWidth="1"/>
    <col min="9" max="9" width="17.85546875" style="277" customWidth="1"/>
    <col min="10" max="10" width="29.42578125" style="277" customWidth="1"/>
    <col min="11" max="259" width="9.140625" style="277"/>
    <col min="260" max="260" width="4.42578125" style="277" customWidth="1"/>
    <col min="261" max="261" width="26" style="277" customWidth="1"/>
    <col min="262" max="262" width="13.85546875" style="277" customWidth="1"/>
    <col min="263" max="264" width="21.28515625" style="277" customWidth="1"/>
    <col min="265" max="265" width="24.7109375" style="277" customWidth="1"/>
    <col min="266" max="266" width="29.42578125" style="277" customWidth="1"/>
    <col min="267" max="515" width="9.140625" style="277"/>
    <col min="516" max="516" width="4.42578125" style="277" customWidth="1"/>
    <col min="517" max="517" width="26" style="277" customWidth="1"/>
    <col min="518" max="518" width="13.85546875" style="277" customWidth="1"/>
    <col min="519" max="520" width="21.28515625" style="277" customWidth="1"/>
    <col min="521" max="521" width="24.7109375" style="277" customWidth="1"/>
    <col min="522" max="522" width="29.42578125" style="277" customWidth="1"/>
    <col min="523" max="771" width="9.140625" style="277"/>
    <col min="772" max="772" width="4.42578125" style="277" customWidth="1"/>
    <col min="773" max="773" width="26" style="277" customWidth="1"/>
    <col min="774" max="774" width="13.85546875" style="277" customWidth="1"/>
    <col min="775" max="776" width="21.28515625" style="277" customWidth="1"/>
    <col min="777" max="777" width="24.7109375" style="277" customWidth="1"/>
    <col min="778" max="778" width="29.42578125" style="277" customWidth="1"/>
    <col min="779" max="1027" width="9.140625" style="277"/>
    <col min="1028" max="1028" width="4.42578125" style="277" customWidth="1"/>
    <col min="1029" max="1029" width="26" style="277" customWidth="1"/>
    <col min="1030" max="1030" width="13.85546875" style="277" customWidth="1"/>
    <col min="1031" max="1032" width="21.28515625" style="277" customWidth="1"/>
    <col min="1033" max="1033" width="24.7109375" style="277" customWidth="1"/>
    <col min="1034" max="1034" width="29.42578125" style="277" customWidth="1"/>
    <col min="1035" max="1283" width="9.140625" style="277"/>
    <col min="1284" max="1284" width="4.42578125" style="277" customWidth="1"/>
    <col min="1285" max="1285" width="26" style="277" customWidth="1"/>
    <col min="1286" max="1286" width="13.85546875" style="277" customWidth="1"/>
    <col min="1287" max="1288" width="21.28515625" style="277" customWidth="1"/>
    <col min="1289" max="1289" width="24.7109375" style="277" customWidth="1"/>
    <col min="1290" max="1290" width="29.42578125" style="277" customWidth="1"/>
    <col min="1291" max="1539" width="9.140625" style="277"/>
    <col min="1540" max="1540" width="4.42578125" style="277" customWidth="1"/>
    <col min="1541" max="1541" width="26" style="277" customWidth="1"/>
    <col min="1542" max="1542" width="13.85546875" style="277" customWidth="1"/>
    <col min="1543" max="1544" width="21.28515625" style="277" customWidth="1"/>
    <col min="1545" max="1545" width="24.7109375" style="277" customWidth="1"/>
    <col min="1546" max="1546" width="29.42578125" style="277" customWidth="1"/>
    <col min="1547" max="1795" width="9.140625" style="277"/>
    <col min="1796" max="1796" width="4.42578125" style="277" customWidth="1"/>
    <col min="1797" max="1797" width="26" style="277" customWidth="1"/>
    <col min="1798" max="1798" width="13.85546875" style="277" customWidth="1"/>
    <col min="1799" max="1800" width="21.28515625" style="277" customWidth="1"/>
    <col min="1801" max="1801" width="24.7109375" style="277" customWidth="1"/>
    <col min="1802" max="1802" width="29.42578125" style="277" customWidth="1"/>
    <col min="1803" max="2051" width="9.140625" style="277"/>
    <col min="2052" max="2052" width="4.42578125" style="277" customWidth="1"/>
    <col min="2053" max="2053" width="26" style="277" customWidth="1"/>
    <col min="2054" max="2054" width="13.85546875" style="277" customWidth="1"/>
    <col min="2055" max="2056" width="21.28515625" style="277" customWidth="1"/>
    <col min="2057" max="2057" width="24.7109375" style="277" customWidth="1"/>
    <col min="2058" max="2058" width="29.42578125" style="277" customWidth="1"/>
    <col min="2059" max="2307" width="9.140625" style="277"/>
    <col min="2308" max="2308" width="4.42578125" style="277" customWidth="1"/>
    <col min="2309" max="2309" width="26" style="277" customWidth="1"/>
    <col min="2310" max="2310" width="13.85546875" style="277" customWidth="1"/>
    <col min="2311" max="2312" width="21.28515625" style="277" customWidth="1"/>
    <col min="2313" max="2313" width="24.7109375" style="277" customWidth="1"/>
    <col min="2314" max="2314" width="29.42578125" style="277" customWidth="1"/>
    <col min="2315" max="2563" width="9.140625" style="277"/>
    <col min="2564" max="2564" width="4.42578125" style="277" customWidth="1"/>
    <col min="2565" max="2565" width="26" style="277" customWidth="1"/>
    <col min="2566" max="2566" width="13.85546875" style="277" customWidth="1"/>
    <col min="2567" max="2568" width="21.28515625" style="277" customWidth="1"/>
    <col min="2569" max="2569" width="24.7109375" style="277" customWidth="1"/>
    <col min="2570" max="2570" width="29.42578125" style="277" customWidth="1"/>
    <col min="2571" max="2819" width="9.140625" style="277"/>
    <col min="2820" max="2820" width="4.42578125" style="277" customWidth="1"/>
    <col min="2821" max="2821" width="26" style="277" customWidth="1"/>
    <col min="2822" max="2822" width="13.85546875" style="277" customWidth="1"/>
    <col min="2823" max="2824" width="21.28515625" style="277" customWidth="1"/>
    <col min="2825" max="2825" width="24.7109375" style="277" customWidth="1"/>
    <col min="2826" max="2826" width="29.42578125" style="277" customWidth="1"/>
    <col min="2827" max="3075" width="9.140625" style="277"/>
    <col min="3076" max="3076" width="4.42578125" style="277" customWidth="1"/>
    <col min="3077" max="3077" width="26" style="277" customWidth="1"/>
    <col min="3078" max="3078" width="13.85546875" style="277" customWidth="1"/>
    <col min="3079" max="3080" width="21.28515625" style="277" customWidth="1"/>
    <col min="3081" max="3081" width="24.7109375" style="277" customWidth="1"/>
    <col min="3082" max="3082" width="29.42578125" style="277" customWidth="1"/>
    <col min="3083" max="3331" width="9.140625" style="277"/>
    <col min="3332" max="3332" width="4.42578125" style="277" customWidth="1"/>
    <col min="3333" max="3333" width="26" style="277" customWidth="1"/>
    <col min="3334" max="3334" width="13.85546875" style="277" customWidth="1"/>
    <col min="3335" max="3336" width="21.28515625" style="277" customWidth="1"/>
    <col min="3337" max="3337" width="24.7109375" style="277" customWidth="1"/>
    <col min="3338" max="3338" width="29.42578125" style="277" customWidth="1"/>
    <col min="3339" max="3587" width="9.140625" style="277"/>
    <col min="3588" max="3588" width="4.42578125" style="277" customWidth="1"/>
    <col min="3589" max="3589" width="26" style="277" customWidth="1"/>
    <col min="3590" max="3590" width="13.85546875" style="277" customWidth="1"/>
    <col min="3591" max="3592" width="21.28515625" style="277" customWidth="1"/>
    <col min="3593" max="3593" width="24.7109375" style="277" customWidth="1"/>
    <col min="3594" max="3594" width="29.42578125" style="277" customWidth="1"/>
    <col min="3595" max="3843" width="9.140625" style="277"/>
    <col min="3844" max="3844" width="4.42578125" style="277" customWidth="1"/>
    <col min="3845" max="3845" width="26" style="277" customWidth="1"/>
    <col min="3846" max="3846" width="13.85546875" style="277" customWidth="1"/>
    <col min="3847" max="3848" width="21.28515625" style="277" customWidth="1"/>
    <col min="3849" max="3849" width="24.7109375" style="277" customWidth="1"/>
    <col min="3850" max="3850" width="29.42578125" style="277" customWidth="1"/>
    <col min="3851" max="4099" width="9.140625" style="277"/>
    <col min="4100" max="4100" width="4.42578125" style="277" customWidth="1"/>
    <col min="4101" max="4101" width="26" style="277" customWidth="1"/>
    <col min="4102" max="4102" width="13.85546875" style="277" customWidth="1"/>
    <col min="4103" max="4104" width="21.28515625" style="277" customWidth="1"/>
    <col min="4105" max="4105" width="24.7109375" style="277" customWidth="1"/>
    <col min="4106" max="4106" width="29.42578125" style="277" customWidth="1"/>
    <col min="4107" max="4355" width="9.140625" style="277"/>
    <col min="4356" max="4356" width="4.42578125" style="277" customWidth="1"/>
    <col min="4357" max="4357" width="26" style="277" customWidth="1"/>
    <col min="4358" max="4358" width="13.85546875" style="277" customWidth="1"/>
    <col min="4359" max="4360" width="21.28515625" style="277" customWidth="1"/>
    <col min="4361" max="4361" width="24.7109375" style="277" customWidth="1"/>
    <col min="4362" max="4362" width="29.42578125" style="277" customWidth="1"/>
    <col min="4363" max="4611" width="9.140625" style="277"/>
    <col min="4612" max="4612" width="4.42578125" style="277" customWidth="1"/>
    <col min="4613" max="4613" width="26" style="277" customWidth="1"/>
    <col min="4614" max="4614" width="13.85546875" style="277" customWidth="1"/>
    <col min="4615" max="4616" width="21.28515625" style="277" customWidth="1"/>
    <col min="4617" max="4617" width="24.7109375" style="277" customWidth="1"/>
    <col min="4618" max="4618" width="29.42578125" style="277" customWidth="1"/>
    <col min="4619" max="4867" width="9.140625" style="277"/>
    <col min="4868" max="4868" width="4.42578125" style="277" customWidth="1"/>
    <col min="4869" max="4869" width="26" style="277" customWidth="1"/>
    <col min="4870" max="4870" width="13.85546875" style="277" customWidth="1"/>
    <col min="4871" max="4872" width="21.28515625" style="277" customWidth="1"/>
    <col min="4873" max="4873" width="24.7109375" style="277" customWidth="1"/>
    <col min="4874" max="4874" width="29.42578125" style="277" customWidth="1"/>
    <col min="4875" max="5123" width="9.140625" style="277"/>
    <col min="5124" max="5124" width="4.42578125" style="277" customWidth="1"/>
    <col min="5125" max="5125" width="26" style="277" customWidth="1"/>
    <col min="5126" max="5126" width="13.85546875" style="277" customWidth="1"/>
    <col min="5127" max="5128" width="21.28515625" style="277" customWidth="1"/>
    <col min="5129" max="5129" width="24.7109375" style="277" customWidth="1"/>
    <col min="5130" max="5130" width="29.42578125" style="277" customWidth="1"/>
    <col min="5131" max="5379" width="9.140625" style="277"/>
    <col min="5380" max="5380" width="4.42578125" style="277" customWidth="1"/>
    <col min="5381" max="5381" width="26" style="277" customWidth="1"/>
    <col min="5382" max="5382" width="13.85546875" style="277" customWidth="1"/>
    <col min="5383" max="5384" width="21.28515625" style="277" customWidth="1"/>
    <col min="5385" max="5385" width="24.7109375" style="277" customWidth="1"/>
    <col min="5386" max="5386" width="29.42578125" style="277" customWidth="1"/>
    <col min="5387" max="5635" width="9.140625" style="277"/>
    <col min="5636" max="5636" width="4.42578125" style="277" customWidth="1"/>
    <col min="5637" max="5637" width="26" style="277" customWidth="1"/>
    <col min="5638" max="5638" width="13.85546875" style="277" customWidth="1"/>
    <col min="5639" max="5640" width="21.28515625" style="277" customWidth="1"/>
    <col min="5641" max="5641" width="24.7109375" style="277" customWidth="1"/>
    <col min="5642" max="5642" width="29.42578125" style="277" customWidth="1"/>
    <col min="5643" max="5891" width="9.140625" style="277"/>
    <col min="5892" max="5892" width="4.42578125" style="277" customWidth="1"/>
    <col min="5893" max="5893" width="26" style="277" customWidth="1"/>
    <col min="5894" max="5894" width="13.85546875" style="277" customWidth="1"/>
    <col min="5895" max="5896" width="21.28515625" style="277" customWidth="1"/>
    <col min="5897" max="5897" width="24.7109375" style="277" customWidth="1"/>
    <col min="5898" max="5898" width="29.42578125" style="277" customWidth="1"/>
    <col min="5899" max="6147" width="9.140625" style="277"/>
    <col min="6148" max="6148" width="4.42578125" style="277" customWidth="1"/>
    <col min="6149" max="6149" width="26" style="277" customWidth="1"/>
    <col min="6150" max="6150" width="13.85546875" style="277" customWidth="1"/>
    <col min="6151" max="6152" width="21.28515625" style="277" customWidth="1"/>
    <col min="6153" max="6153" width="24.7109375" style="277" customWidth="1"/>
    <col min="6154" max="6154" width="29.42578125" style="277" customWidth="1"/>
    <col min="6155" max="6403" width="9.140625" style="277"/>
    <col min="6404" max="6404" width="4.42578125" style="277" customWidth="1"/>
    <col min="6405" max="6405" width="26" style="277" customWidth="1"/>
    <col min="6406" max="6406" width="13.85546875" style="277" customWidth="1"/>
    <col min="6407" max="6408" width="21.28515625" style="277" customWidth="1"/>
    <col min="6409" max="6409" width="24.7109375" style="277" customWidth="1"/>
    <col min="6410" max="6410" width="29.42578125" style="277" customWidth="1"/>
    <col min="6411" max="6659" width="9.140625" style="277"/>
    <col min="6660" max="6660" width="4.42578125" style="277" customWidth="1"/>
    <col min="6661" max="6661" width="26" style="277" customWidth="1"/>
    <col min="6662" max="6662" width="13.85546875" style="277" customWidth="1"/>
    <col min="6663" max="6664" width="21.28515625" style="277" customWidth="1"/>
    <col min="6665" max="6665" width="24.7109375" style="277" customWidth="1"/>
    <col min="6666" max="6666" width="29.42578125" style="277" customWidth="1"/>
    <col min="6667" max="6915" width="9.140625" style="277"/>
    <col min="6916" max="6916" width="4.42578125" style="277" customWidth="1"/>
    <col min="6917" max="6917" width="26" style="277" customWidth="1"/>
    <col min="6918" max="6918" width="13.85546875" style="277" customWidth="1"/>
    <col min="6919" max="6920" width="21.28515625" style="277" customWidth="1"/>
    <col min="6921" max="6921" width="24.7109375" style="277" customWidth="1"/>
    <col min="6922" max="6922" width="29.42578125" style="277" customWidth="1"/>
    <col min="6923" max="7171" width="9.140625" style="277"/>
    <col min="7172" max="7172" width="4.42578125" style="277" customWidth="1"/>
    <col min="7173" max="7173" width="26" style="277" customWidth="1"/>
    <col min="7174" max="7174" width="13.85546875" style="277" customWidth="1"/>
    <col min="7175" max="7176" width="21.28515625" style="277" customWidth="1"/>
    <col min="7177" max="7177" width="24.7109375" style="277" customWidth="1"/>
    <col min="7178" max="7178" width="29.42578125" style="277" customWidth="1"/>
    <col min="7179" max="7427" width="9.140625" style="277"/>
    <col min="7428" max="7428" width="4.42578125" style="277" customWidth="1"/>
    <col min="7429" max="7429" width="26" style="277" customWidth="1"/>
    <col min="7430" max="7430" width="13.85546875" style="277" customWidth="1"/>
    <col min="7431" max="7432" width="21.28515625" style="277" customWidth="1"/>
    <col min="7433" max="7433" width="24.7109375" style="277" customWidth="1"/>
    <col min="7434" max="7434" width="29.42578125" style="277" customWidth="1"/>
    <col min="7435" max="7683" width="9.140625" style="277"/>
    <col min="7684" max="7684" width="4.42578125" style="277" customWidth="1"/>
    <col min="7685" max="7685" width="26" style="277" customWidth="1"/>
    <col min="7686" max="7686" width="13.85546875" style="277" customWidth="1"/>
    <col min="7687" max="7688" width="21.28515625" style="277" customWidth="1"/>
    <col min="7689" max="7689" width="24.7109375" style="277" customWidth="1"/>
    <col min="7690" max="7690" width="29.42578125" style="277" customWidth="1"/>
    <col min="7691" max="7939" width="9.140625" style="277"/>
    <col min="7940" max="7940" width="4.42578125" style="277" customWidth="1"/>
    <col min="7941" max="7941" width="26" style="277" customWidth="1"/>
    <col min="7942" max="7942" width="13.85546875" style="277" customWidth="1"/>
    <col min="7943" max="7944" width="21.28515625" style="277" customWidth="1"/>
    <col min="7945" max="7945" width="24.7109375" style="277" customWidth="1"/>
    <col min="7946" max="7946" width="29.42578125" style="277" customWidth="1"/>
    <col min="7947" max="8195" width="9.140625" style="277"/>
    <col min="8196" max="8196" width="4.42578125" style="277" customWidth="1"/>
    <col min="8197" max="8197" width="26" style="277" customWidth="1"/>
    <col min="8198" max="8198" width="13.85546875" style="277" customWidth="1"/>
    <col min="8199" max="8200" width="21.28515625" style="277" customWidth="1"/>
    <col min="8201" max="8201" width="24.7109375" style="277" customWidth="1"/>
    <col min="8202" max="8202" width="29.42578125" style="277" customWidth="1"/>
    <col min="8203" max="8451" width="9.140625" style="277"/>
    <col min="8452" max="8452" width="4.42578125" style="277" customWidth="1"/>
    <col min="8453" max="8453" width="26" style="277" customWidth="1"/>
    <col min="8454" max="8454" width="13.85546875" style="277" customWidth="1"/>
    <col min="8455" max="8456" width="21.28515625" style="277" customWidth="1"/>
    <col min="8457" max="8457" width="24.7109375" style="277" customWidth="1"/>
    <col min="8458" max="8458" width="29.42578125" style="277" customWidth="1"/>
    <col min="8459" max="8707" width="9.140625" style="277"/>
    <col min="8708" max="8708" width="4.42578125" style="277" customWidth="1"/>
    <col min="8709" max="8709" width="26" style="277" customWidth="1"/>
    <col min="8710" max="8710" width="13.85546875" style="277" customWidth="1"/>
    <col min="8711" max="8712" width="21.28515625" style="277" customWidth="1"/>
    <col min="8713" max="8713" width="24.7109375" style="277" customWidth="1"/>
    <col min="8714" max="8714" width="29.42578125" style="277" customWidth="1"/>
    <col min="8715" max="8963" width="9.140625" style="277"/>
    <col min="8964" max="8964" width="4.42578125" style="277" customWidth="1"/>
    <col min="8965" max="8965" width="26" style="277" customWidth="1"/>
    <col min="8966" max="8966" width="13.85546875" style="277" customWidth="1"/>
    <col min="8967" max="8968" width="21.28515625" style="277" customWidth="1"/>
    <col min="8969" max="8969" width="24.7109375" style="277" customWidth="1"/>
    <col min="8970" max="8970" width="29.42578125" style="277" customWidth="1"/>
    <col min="8971" max="9219" width="9.140625" style="277"/>
    <col min="9220" max="9220" width="4.42578125" style="277" customWidth="1"/>
    <col min="9221" max="9221" width="26" style="277" customWidth="1"/>
    <col min="9222" max="9222" width="13.85546875" style="277" customWidth="1"/>
    <col min="9223" max="9224" width="21.28515625" style="277" customWidth="1"/>
    <col min="9225" max="9225" width="24.7109375" style="277" customWidth="1"/>
    <col min="9226" max="9226" width="29.42578125" style="277" customWidth="1"/>
    <col min="9227" max="9475" width="9.140625" style="277"/>
    <col min="9476" max="9476" width="4.42578125" style="277" customWidth="1"/>
    <col min="9477" max="9477" width="26" style="277" customWidth="1"/>
    <col min="9478" max="9478" width="13.85546875" style="277" customWidth="1"/>
    <col min="9479" max="9480" width="21.28515625" style="277" customWidth="1"/>
    <col min="9481" max="9481" width="24.7109375" style="277" customWidth="1"/>
    <col min="9482" max="9482" width="29.42578125" style="277" customWidth="1"/>
    <col min="9483" max="9731" width="9.140625" style="277"/>
    <col min="9732" max="9732" width="4.42578125" style="277" customWidth="1"/>
    <col min="9733" max="9733" width="26" style="277" customWidth="1"/>
    <col min="9734" max="9734" width="13.85546875" style="277" customWidth="1"/>
    <col min="9735" max="9736" width="21.28515625" style="277" customWidth="1"/>
    <col min="9737" max="9737" width="24.7109375" style="277" customWidth="1"/>
    <col min="9738" max="9738" width="29.42578125" style="277" customWidth="1"/>
    <col min="9739" max="9987" width="9.140625" style="277"/>
    <col min="9988" max="9988" width="4.42578125" style="277" customWidth="1"/>
    <col min="9989" max="9989" width="26" style="277" customWidth="1"/>
    <col min="9990" max="9990" width="13.85546875" style="277" customWidth="1"/>
    <col min="9991" max="9992" width="21.28515625" style="277" customWidth="1"/>
    <col min="9993" max="9993" width="24.7109375" style="277" customWidth="1"/>
    <col min="9994" max="9994" width="29.42578125" style="277" customWidth="1"/>
    <col min="9995" max="10243" width="9.140625" style="277"/>
    <col min="10244" max="10244" width="4.42578125" style="277" customWidth="1"/>
    <col min="10245" max="10245" width="26" style="277" customWidth="1"/>
    <col min="10246" max="10246" width="13.85546875" style="277" customWidth="1"/>
    <col min="10247" max="10248" width="21.28515625" style="277" customWidth="1"/>
    <col min="10249" max="10249" width="24.7109375" style="277" customWidth="1"/>
    <col min="10250" max="10250" width="29.42578125" style="277" customWidth="1"/>
    <col min="10251" max="10499" width="9.140625" style="277"/>
    <col min="10500" max="10500" width="4.42578125" style="277" customWidth="1"/>
    <col min="10501" max="10501" width="26" style="277" customWidth="1"/>
    <col min="10502" max="10502" width="13.85546875" style="277" customWidth="1"/>
    <col min="10503" max="10504" width="21.28515625" style="277" customWidth="1"/>
    <col min="10505" max="10505" width="24.7109375" style="277" customWidth="1"/>
    <col min="10506" max="10506" width="29.42578125" style="277" customWidth="1"/>
    <col min="10507" max="10755" width="9.140625" style="277"/>
    <col min="10756" max="10756" width="4.42578125" style="277" customWidth="1"/>
    <col min="10757" max="10757" width="26" style="277" customWidth="1"/>
    <col min="10758" max="10758" width="13.85546875" style="277" customWidth="1"/>
    <col min="10759" max="10760" width="21.28515625" style="277" customWidth="1"/>
    <col min="10761" max="10761" width="24.7109375" style="277" customWidth="1"/>
    <col min="10762" max="10762" width="29.42578125" style="277" customWidth="1"/>
    <col min="10763" max="11011" width="9.140625" style="277"/>
    <col min="11012" max="11012" width="4.42578125" style="277" customWidth="1"/>
    <col min="11013" max="11013" width="26" style="277" customWidth="1"/>
    <col min="11014" max="11014" width="13.85546875" style="277" customWidth="1"/>
    <col min="11015" max="11016" width="21.28515625" style="277" customWidth="1"/>
    <col min="11017" max="11017" width="24.7109375" style="277" customWidth="1"/>
    <col min="11018" max="11018" width="29.42578125" style="277" customWidth="1"/>
    <col min="11019" max="11267" width="9.140625" style="277"/>
    <col min="11268" max="11268" width="4.42578125" style="277" customWidth="1"/>
    <col min="11269" max="11269" width="26" style="277" customWidth="1"/>
    <col min="11270" max="11270" width="13.85546875" style="277" customWidth="1"/>
    <col min="11271" max="11272" width="21.28515625" style="277" customWidth="1"/>
    <col min="11273" max="11273" width="24.7109375" style="277" customWidth="1"/>
    <col min="11274" max="11274" width="29.42578125" style="277" customWidth="1"/>
    <col min="11275" max="11523" width="9.140625" style="277"/>
    <col min="11524" max="11524" width="4.42578125" style="277" customWidth="1"/>
    <col min="11525" max="11525" width="26" style="277" customWidth="1"/>
    <col min="11526" max="11526" width="13.85546875" style="277" customWidth="1"/>
    <col min="11527" max="11528" width="21.28515625" style="277" customWidth="1"/>
    <col min="11529" max="11529" width="24.7109375" style="277" customWidth="1"/>
    <col min="11530" max="11530" width="29.42578125" style="277" customWidth="1"/>
    <col min="11531" max="11779" width="9.140625" style="277"/>
    <col min="11780" max="11780" width="4.42578125" style="277" customWidth="1"/>
    <col min="11781" max="11781" width="26" style="277" customWidth="1"/>
    <col min="11782" max="11782" width="13.85546875" style="277" customWidth="1"/>
    <col min="11783" max="11784" width="21.28515625" style="277" customWidth="1"/>
    <col min="11785" max="11785" width="24.7109375" style="277" customWidth="1"/>
    <col min="11786" max="11786" width="29.42578125" style="277" customWidth="1"/>
    <col min="11787" max="12035" width="9.140625" style="277"/>
    <col min="12036" max="12036" width="4.42578125" style="277" customWidth="1"/>
    <col min="12037" max="12037" width="26" style="277" customWidth="1"/>
    <col min="12038" max="12038" width="13.85546875" style="277" customWidth="1"/>
    <col min="12039" max="12040" width="21.28515625" style="277" customWidth="1"/>
    <col min="12041" max="12041" width="24.7109375" style="277" customWidth="1"/>
    <col min="12042" max="12042" width="29.42578125" style="277" customWidth="1"/>
    <col min="12043" max="12291" width="9.140625" style="277"/>
    <col min="12292" max="12292" width="4.42578125" style="277" customWidth="1"/>
    <col min="12293" max="12293" width="26" style="277" customWidth="1"/>
    <col min="12294" max="12294" width="13.85546875" style="277" customWidth="1"/>
    <col min="12295" max="12296" width="21.28515625" style="277" customWidth="1"/>
    <col min="12297" max="12297" width="24.7109375" style="277" customWidth="1"/>
    <col min="12298" max="12298" width="29.42578125" style="277" customWidth="1"/>
    <col min="12299" max="12547" width="9.140625" style="277"/>
    <col min="12548" max="12548" width="4.42578125" style="277" customWidth="1"/>
    <col min="12549" max="12549" width="26" style="277" customWidth="1"/>
    <col min="12550" max="12550" width="13.85546875" style="277" customWidth="1"/>
    <col min="12551" max="12552" width="21.28515625" style="277" customWidth="1"/>
    <col min="12553" max="12553" width="24.7109375" style="277" customWidth="1"/>
    <col min="12554" max="12554" width="29.42578125" style="277" customWidth="1"/>
    <col min="12555" max="12803" width="9.140625" style="277"/>
    <col min="12804" max="12804" width="4.42578125" style="277" customWidth="1"/>
    <col min="12805" max="12805" width="26" style="277" customWidth="1"/>
    <col min="12806" max="12806" width="13.85546875" style="277" customWidth="1"/>
    <col min="12807" max="12808" width="21.28515625" style="277" customWidth="1"/>
    <col min="12809" max="12809" width="24.7109375" style="277" customWidth="1"/>
    <col min="12810" max="12810" width="29.42578125" style="277" customWidth="1"/>
    <col min="12811" max="13059" width="9.140625" style="277"/>
    <col min="13060" max="13060" width="4.42578125" style="277" customWidth="1"/>
    <col min="13061" max="13061" width="26" style="277" customWidth="1"/>
    <col min="13062" max="13062" width="13.85546875" style="277" customWidth="1"/>
    <col min="13063" max="13064" width="21.28515625" style="277" customWidth="1"/>
    <col min="13065" max="13065" width="24.7109375" style="277" customWidth="1"/>
    <col min="13066" max="13066" width="29.42578125" style="277" customWidth="1"/>
    <col min="13067" max="13315" width="9.140625" style="277"/>
    <col min="13316" max="13316" width="4.42578125" style="277" customWidth="1"/>
    <col min="13317" max="13317" width="26" style="277" customWidth="1"/>
    <col min="13318" max="13318" width="13.85546875" style="277" customWidth="1"/>
    <col min="13319" max="13320" width="21.28515625" style="277" customWidth="1"/>
    <col min="13321" max="13321" width="24.7109375" style="277" customWidth="1"/>
    <col min="13322" max="13322" width="29.42578125" style="277" customWidth="1"/>
    <col min="13323" max="13571" width="9.140625" style="277"/>
    <col min="13572" max="13572" width="4.42578125" style="277" customWidth="1"/>
    <col min="13573" max="13573" width="26" style="277" customWidth="1"/>
    <col min="13574" max="13574" width="13.85546875" style="277" customWidth="1"/>
    <col min="13575" max="13576" width="21.28515625" style="277" customWidth="1"/>
    <col min="13577" max="13577" width="24.7109375" style="277" customWidth="1"/>
    <col min="13578" max="13578" width="29.42578125" style="277" customWidth="1"/>
    <col min="13579" max="13827" width="9.140625" style="277"/>
    <col min="13828" max="13828" width="4.42578125" style="277" customWidth="1"/>
    <col min="13829" max="13829" width="26" style="277" customWidth="1"/>
    <col min="13830" max="13830" width="13.85546875" style="277" customWidth="1"/>
    <col min="13831" max="13832" width="21.28515625" style="277" customWidth="1"/>
    <col min="13833" max="13833" width="24.7109375" style="277" customWidth="1"/>
    <col min="13834" max="13834" width="29.42578125" style="277" customWidth="1"/>
    <col min="13835" max="14083" width="9.140625" style="277"/>
    <col min="14084" max="14084" width="4.42578125" style="277" customWidth="1"/>
    <col min="14085" max="14085" width="26" style="277" customWidth="1"/>
    <col min="14086" max="14086" width="13.85546875" style="277" customWidth="1"/>
    <col min="14087" max="14088" width="21.28515625" style="277" customWidth="1"/>
    <col min="14089" max="14089" width="24.7109375" style="277" customWidth="1"/>
    <col min="14090" max="14090" width="29.42578125" style="277" customWidth="1"/>
    <col min="14091" max="14339" width="9.140625" style="277"/>
    <col min="14340" max="14340" width="4.42578125" style="277" customWidth="1"/>
    <col min="14341" max="14341" width="26" style="277" customWidth="1"/>
    <col min="14342" max="14342" width="13.85546875" style="277" customWidth="1"/>
    <col min="14343" max="14344" width="21.28515625" style="277" customWidth="1"/>
    <col min="14345" max="14345" width="24.7109375" style="277" customWidth="1"/>
    <col min="14346" max="14346" width="29.42578125" style="277" customWidth="1"/>
    <col min="14347" max="14595" width="9.140625" style="277"/>
    <col min="14596" max="14596" width="4.42578125" style="277" customWidth="1"/>
    <col min="14597" max="14597" width="26" style="277" customWidth="1"/>
    <col min="14598" max="14598" width="13.85546875" style="277" customWidth="1"/>
    <col min="14599" max="14600" width="21.28515625" style="277" customWidth="1"/>
    <col min="14601" max="14601" width="24.7109375" style="277" customWidth="1"/>
    <col min="14602" max="14602" width="29.42578125" style="277" customWidth="1"/>
    <col min="14603" max="14851" width="9.140625" style="277"/>
    <col min="14852" max="14852" width="4.42578125" style="277" customWidth="1"/>
    <col min="14853" max="14853" width="26" style="277" customWidth="1"/>
    <col min="14854" max="14854" width="13.85546875" style="277" customWidth="1"/>
    <col min="14855" max="14856" width="21.28515625" style="277" customWidth="1"/>
    <col min="14857" max="14857" width="24.7109375" style="277" customWidth="1"/>
    <col min="14858" max="14858" width="29.42578125" style="277" customWidth="1"/>
    <col min="14859" max="15107" width="9.140625" style="277"/>
    <col min="15108" max="15108" width="4.42578125" style="277" customWidth="1"/>
    <col min="15109" max="15109" width="26" style="277" customWidth="1"/>
    <col min="15110" max="15110" width="13.85546875" style="277" customWidth="1"/>
    <col min="15111" max="15112" width="21.28515625" style="277" customWidth="1"/>
    <col min="15113" max="15113" width="24.7109375" style="277" customWidth="1"/>
    <col min="15114" max="15114" width="29.42578125" style="277" customWidth="1"/>
    <col min="15115" max="15363" width="9.140625" style="277"/>
    <col min="15364" max="15364" width="4.42578125" style="277" customWidth="1"/>
    <col min="15365" max="15365" width="26" style="277" customWidth="1"/>
    <col min="15366" max="15366" width="13.85546875" style="277" customWidth="1"/>
    <col min="15367" max="15368" width="21.28515625" style="277" customWidth="1"/>
    <col min="15369" max="15369" width="24.7109375" style="277" customWidth="1"/>
    <col min="15370" max="15370" width="29.42578125" style="277" customWidth="1"/>
    <col min="15371" max="15619" width="9.140625" style="277"/>
    <col min="15620" max="15620" width="4.42578125" style="277" customWidth="1"/>
    <col min="15621" max="15621" width="26" style="277" customWidth="1"/>
    <col min="15622" max="15622" width="13.85546875" style="277" customWidth="1"/>
    <col min="15623" max="15624" width="21.28515625" style="277" customWidth="1"/>
    <col min="15625" max="15625" width="24.7109375" style="277" customWidth="1"/>
    <col min="15626" max="15626" width="29.42578125" style="277" customWidth="1"/>
    <col min="15627" max="15875" width="9.140625" style="277"/>
    <col min="15876" max="15876" width="4.42578125" style="277" customWidth="1"/>
    <col min="15877" max="15877" width="26" style="277" customWidth="1"/>
    <col min="15878" max="15878" width="13.85546875" style="277" customWidth="1"/>
    <col min="15879" max="15880" width="21.28515625" style="277" customWidth="1"/>
    <col min="15881" max="15881" width="24.7109375" style="277" customWidth="1"/>
    <col min="15882" max="15882" width="29.42578125" style="277" customWidth="1"/>
    <col min="15883" max="16131" width="9.140625" style="277"/>
    <col min="16132" max="16132" width="4.42578125" style="277" customWidth="1"/>
    <col min="16133" max="16133" width="26" style="277" customWidth="1"/>
    <col min="16134" max="16134" width="13.85546875" style="277" customWidth="1"/>
    <col min="16135" max="16136" width="21.28515625" style="277" customWidth="1"/>
    <col min="16137" max="16137" width="24.7109375" style="277" customWidth="1"/>
    <col min="16138" max="16138" width="29.42578125" style="277" customWidth="1"/>
    <col min="16139" max="16384" width="9.140625" style="277"/>
  </cols>
  <sheetData>
    <row r="1" spans="1:10" ht="15" x14ac:dyDescent="0.25">
      <c r="A1" s="276" t="s">
        <v>74</v>
      </c>
      <c r="J1" s="409" t="s">
        <v>152</v>
      </c>
    </row>
    <row r="3" spans="1:10" ht="15.75" x14ac:dyDescent="0.25">
      <c r="A3" s="499" t="s">
        <v>187</v>
      </c>
      <c r="B3" s="500"/>
      <c r="C3" s="500"/>
      <c r="D3" s="500"/>
      <c r="E3" s="500"/>
      <c r="F3" s="500"/>
      <c r="G3" s="500"/>
      <c r="H3" s="500"/>
      <c r="I3" s="500"/>
      <c r="J3" s="500"/>
    </row>
    <row r="4" spans="1:10" ht="13.5" thickBot="1" x14ac:dyDescent="0.25"/>
    <row r="5" spans="1:10" ht="35.25" customHeight="1" x14ac:dyDescent="0.2">
      <c r="A5" s="512" t="s">
        <v>75</v>
      </c>
      <c r="B5" s="514" t="s">
        <v>76</v>
      </c>
      <c r="C5" s="514" t="s">
        <v>184</v>
      </c>
      <c r="D5" s="518" t="s">
        <v>185</v>
      </c>
      <c r="E5" s="518" t="s">
        <v>186</v>
      </c>
      <c r="F5" s="520" t="s">
        <v>77</v>
      </c>
      <c r="G5" s="521"/>
      <c r="H5" s="521"/>
      <c r="I5" s="522"/>
      <c r="J5" s="516" t="s">
        <v>85</v>
      </c>
    </row>
    <row r="6" spans="1:10" ht="15.75" customHeight="1" thickBot="1" x14ac:dyDescent="0.25">
      <c r="A6" s="513"/>
      <c r="B6" s="515"/>
      <c r="C6" s="515"/>
      <c r="D6" s="519"/>
      <c r="E6" s="519"/>
      <c r="F6" s="411" t="s">
        <v>164</v>
      </c>
      <c r="G6" s="411" t="s">
        <v>165</v>
      </c>
      <c r="H6" s="411" t="s">
        <v>79</v>
      </c>
      <c r="I6" s="411" t="s">
        <v>86</v>
      </c>
      <c r="J6" s="517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x14ac:dyDescent="0.2">
      <c r="A26" s="277" t="s">
        <v>14</v>
      </c>
    </row>
    <row r="27" spans="1:10" x14ac:dyDescent="0.2">
      <c r="B27" s="277" t="s">
        <v>81</v>
      </c>
    </row>
    <row r="29" spans="1:10" x14ac:dyDescent="0.2">
      <c r="A29" s="498" t="s">
        <v>82</v>
      </c>
      <c r="B29" s="498"/>
      <c r="C29" s="288"/>
      <c r="D29" s="410"/>
      <c r="E29" s="410"/>
      <c r="F29" s="289"/>
      <c r="G29" s="289"/>
      <c r="H29" s="289"/>
      <c r="I29" s="290"/>
      <c r="J29" s="288" t="s">
        <v>83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84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workbookViewId="0">
      <selection activeCell="U9" sqref="U9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76" t="s">
        <v>17</v>
      </c>
      <c r="B1" s="476"/>
      <c r="C1" s="476"/>
      <c r="D1" s="476"/>
      <c r="E1" s="476"/>
      <c r="F1" s="476"/>
      <c r="G1" s="476"/>
      <c r="H1" s="476"/>
      <c r="I1" s="476"/>
      <c r="L1" s="3"/>
      <c r="M1" s="3"/>
      <c r="N1" s="3"/>
      <c r="O1" s="3"/>
      <c r="P1" s="3"/>
      <c r="Q1" s="3"/>
      <c r="R1" s="3"/>
      <c r="S1" s="409" t="s">
        <v>153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523" t="s">
        <v>188</v>
      </c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</row>
    <row r="5" spans="1:19" x14ac:dyDescent="0.25">
      <c r="A5" s="473" t="s">
        <v>182</v>
      </c>
      <c r="B5" s="474"/>
      <c r="C5" s="474"/>
      <c r="D5" s="474"/>
      <c r="E5" s="474"/>
      <c r="F5" s="474"/>
      <c r="G5" s="474"/>
      <c r="H5" s="474"/>
      <c r="I5" s="474"/>
      <c r="J5" s="474"/>
      <c r="K5" s="474"/>
      <c r="L5" s="474"/>
      <c r="M5" s="474"/>
      <c r="N5" s="474"/>
      <c r="O5" s="474"/>
      <c r="P5" s="474"/>
      <c r="Q5" s="474"/>
      <c r="R5" s="474"/>
      <c r="S5" s="474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81" t="s">
        <v>0</v>
      </c>
      <c r="B7" s="477" t="s">
        <v>1</v>
      </c>
      <c r="C7" s="484" t="s">
        <v>2</v>
      </c>
      <c r="D7" s="477" t="s">
        <v>3</v>
      </c>
      <c r="E7" s="477" t="s">
        <v>4</v>
      </c>
      <c r="F7" s="477" t="s">
        <v>5</v>
      </c>
      <c r="G7" s="486" t="s">
        <v>20</v>
      </c>
      <c r="H7" s="510"/>
      <c r="I7" s="510"/>
      <c r="J7" s="510"/>
      <c r="K7" s="510"/>
      <c r="L7" s="510"/>
      <c r="M7" s="510"/>
      <c r="N7" s="531"/>
      <c r="O7" s="489" t="s">
        <v>19</v>
      </c>
      <c r="P7" s="490"/>
      <c r="Q7" s="490"/>
      <c r="R7" s="490"/>
      <c r="S7" s="531"/>
    </row>
    <row r="8" spans="1:19" ht="22.5" customHeight="1" x14ac:dyDescent="0.25">
      <c r="A8" s="482"/>
      <c r="B8" s="478"/>
      <c r="C8" s="478"/>
      <c r="D8" s="478"/>
      <c r="E8" s="478"/>
      <c r="F8" s="478"/>
      <c r="G8" s="529" t="s">
        <v>24</v>
      </c>
      <c r="H8" s="466" t="s">
        <v>23</v>
      </c>
      <c r="I8" s="466" t="s">
        <v>6</v>
      </c>
      <c r="J8" s="466" t="s">
        <v>8</v>
      </c>
      <c r="K8" s="468" t="s">
        <v>9</v>
      </c>
      <c r="L8" s="466" t="s">
        <v>18</v>
      </c>
      <c r="M8" s="466" t="s">
        <v>15</v>
      </c>
      <c r="N8" s="461" t="s">
        <v>16</v>
      </c>
      <c r="O8" s="492" t="s">
        <v>9</v>
      </c>
      <c r="P8" s="471" t="s">
        <v>160</v>
      </c>
      <c r="Q8" s="469" t="s">
        <v>161</v>
      </c>
      <c r="R8" s="469" t="s">
        <v>162</v>
      </c>
      <c r="S8" s="527" t="s">
        <v>21</v>
      </c>
    </row>
    <row r="9" spans="1:19" ht="39" customHeight="1" thickBot="1" x14ac:dyDescent="0.3">
      <c r="A9" s="483"/>
      <c r="B9" s="479"/>
      <c r="C9" s="485"/>
      <c r="D9" s="479"/>
      <c r="E9" s="480"/>
      <c r="F9" s="480"/>
      <c r="G9" s="530"/>
      <c r="H9" s="467"/>
      <c r="I9" s="467"/>
      <c r="J9" s="467"/>
      <c r="K9" s="467"/>
      <c r="L9" s="467"/>
      <c r="M9" s="467"/>
      <c r="N9" s="462"/>
      <c r="O9" s="526"/>
      <c r="P9" s="472"/>
      <c r="Q9" s="470"/>
      <c r="R9" s="470"/>
      <c r="S9" s="528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2"/>
      <c r="Q17" s="413"/>
      <c r="R17" s="413"/>
      <c r="S17" s="50">
        <f t="shared" si="0"/>
        <v>0</v>
      </c>
    </row>
    <row r="18" spans="1:19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H12" sqref="H12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76" t="s">
        <v>17</v>
      </c>
      <c r="B1" s="476"/>
      <c r="C1" s="476"/>
      <c r="D1" s="476"/>
      <c r="E1" s="476"/>
      <c r="F1" s="476"/>
      <c r="G1" s="476"/>
      <c r="H1" s="476"/>
      <c r="I1" s="476"/>
      <c r="L1" s="3"/>
      <c r="M1" s="3"/>
      <c r="N1" s="409" t="s">
        <v>154</v>
      </c>
    </row>
    <row r="2" spans="1:14" x14ac:dyDescent="0.25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25">
      <c r="A3" s="5"/>
      <c r="L3" s="3"/>
      <c r="M3" s="3"/>
    </row>
    <row r="4" spans="1:14" x14ac:dyDescent="0.25">
      <c r="A4" s="496" t="s">
        <v>189</v>
      </c>
      <c r="B4" s="497"/>
      <c r="C4" s="497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52"/>
    </row>
    <row r="5" spans="1:14" x14ac:dyDescent="0.25">
      <c r="A5" s="473" t="s">
        <v>182</v>
      </c>
      <c r="B5" s="474"/>
      <c r="C5" s="474"/>
      <c r="D5" s="474"/>
      <c r="E5" s="474"/>
      <c r="F5" s="474"/>
      <c r="G5" s="474"/>
      <c r="H5" s="474"/>
      <c r="I5" s="474"/>
      <c r="J5" s="474"/>
      <c r="K5" s="474"/>
      <c r="L5" s="474"/>
      <c r="M5" s="474"/>
      <c r="N5" s="474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81" t="s">
        <v>0</v>
      </c>
      <c r="B7" s="477" t="s">
        <v>1</v>
      </c>
      <c r="C7" s="484" t="s">
        <v>2</v>
      </c>
      <c r="D7" s="477" t="s">
        <v>3</v>
      </c>
      <c r="E7" s="477" t="s">
        <v>4</v>
      </c>
      <c r="F7" s="477" t="s">
        <v>5</v>
      </c>
      <c r="G7" s="486" t="s">
        <v>20</v>
      </c>
      <c r="H7" s="510"/>
      <c r="I7" s="510"/>
      <c r="J7" s="510"/>
      <c r="K7" s="510"/>
      <c r="L7" s="510"/>
      <c r="M7" s="489" t="s">
        <v>19</v>
      </c>
      <c r="N7" s="531"/>
    </row>
    <row r="8" spans="1:14" ht="22.5" customHeight="1" x14ac:dyDescent="0.25">
      <c r="A8" s="482"/>
      <c r="B8" s="478"/>
      <c r="C8" s="478"/>
      <c r="D8" s="478"/>
      <c r="E8" s="478"/>
      <c r="F8" s="478"/>
      <c r="G8" s="529" t="s">
        <v>24</v>
      </c>
      <c r="H8" s="466" t="s">
        <v>23</v>
      </c>
      <c r="I8" s="466" t="s">
        <v>6</v>
      </c>
      <c r="J8" s="466" t="s">
        <v>8</v>
      </c>
      <c r="K8" s="468" t="s">
        <v>9</v>
      </c>
      <c r="L8" s="466" t="s">
        <v>166</v>
      </c>
      <c r="M8" s="492" t="s">
        <v>9</v>
      </c>
      <c r="N8" s="532" t="s">
        <v>167</v>
      </c>
    </row>
    <row r="9" spans="1:14" ht="39" customHeight="1" thickBot="1" x14ac:dyDescent="0.3">
      <c r="A9" s="483"/>
      <c r="B9" s="479"/>
      <c r="C9" s="485"/>
      <c r="D9" s="479"/>
      <c r="E9" s="480"/>
      <c r="F9" s="480"/>
      <c r="G9" s="530"/>
      <c r="H9" s="467"/>
      <c r="I9" s="467"/>
      <c r="J9" s="467"/>
      <c r="K9" s="467"/>
      <c r="L9" s="467"/>
      <c r="M9" s="526"/>
      <c r="N9" s="533"/>
    </row>
    <row r="10" spans="1:14" ht="15.75" thickBot="1" x14ac:dyDescent="0.3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G8:G9"/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4"/>
  <sheetViews>
    <sheetView topLeftCell="A8"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74</v>
      </c>
      <c r="B1" s="303"/>
      <c r="D1" s="303"/>
      <c r="G1" s="303"/>
      <c r="I1" s="303"/>
      <c r="L1" s="534"/>
      <c r="M1" s="534"/>
      <c r="N1" s="409" t="s">
        <v>155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35" t="s">
        <v>190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110</v>
      </c>
      <c r="B5" s="539" t="s">
        <v>111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112</v>
      </c>
      <c r="M5" s="543"/>
      <c r="N5" s="544"/>
      <c r="O5" s="544"/>
      <c r="P5" s="545"/>
    </row>
    <row r="6" spans="1:16" s="306" customFormat="1" ht="79.5" customHeight="1" x14ac:dyDescent="0.2">
      <c r="A6" s="538"/>
      <c r="B6" s="546" t="s">
        <v>191</v>
      </c>
      <c r="C6" s="547"/>
      <c r="D6" s="548" t="s">
        <v>192</v>
      </c>
      <c r="E6" s="549"/>
      <c r="F6" s="550" t="s">
        <v>113</v>
      </c>
      <c r="G6" s="552" t="s">
        <v>193</v>
      </c>
      <c r="H6" s="553"/>
      <c r="I6" s="554" t="s">
        <v>194</v>
      </c>
      <c r="J6" s="555"/>
      <c r="K6" s="556" t="s">
        <v>114</v>
      </c>
      <c r="L6" s="558" t="s">
        <v>195</v>
      </c>
      <c r="M6" s="559"/>
      <c r="N6" s="560" t="s">
        <v>196</v>
      </c>
      <c r="O6" s="561"/>
      <c r="P6" s="562" t="s">
        <v>115</v>
      </c>
    </row>
    <row r="7" spans="1:16" ht="26.25" customHeight="1" thickBot="1" x14ac:dyDescent="0.25">
      <c r="A7" s="538"/>
      <c r="B7" s="307" t="s">
        <v>108</v>
      </c>
      <c r="C7" s="308" t="s">
        <v>109</v>
      </c>
      <c r="D7" s="307" t="s">
        <v>108</v>
      </c>
      <c r="E7" s="308" t="s">
        <v>29</v>
      </c>
      <c r="F7" s="551"/>
      <c r="G7" s="309" t="s">
        <v>108</v>
      </c>
      <c r="H7" s="310" t="s">
        <v>109</v>
      </c>
      <c r="I7" s="311" t="s">
        <v>108</v>
      </c>
      <c r="J7" s="312" t="s">
        <v>29</v>
      </c>
      <c r="K7" s="557"/>
      <c r="L7" s="313" t="s">
        <v>108</v>
      </c>
      <c r="M7" s="314" t="s">
        <v>109</v>
      </c>
      <c r="N7" s="315" t="s">
        <v>108</v>
      </c>
      <c r="O7" s="316" t="s">
        <v>29</v>
      </c>
      <c r="P7" s="563"/>
    </row>
    <row r="8" spans="1:16" x14ac:dyDescent="0.2">
      <c r="A8" s="317" t="s">
        <v>116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117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118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119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120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121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122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123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124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125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126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82</v>
      </c>
      <c r="B30" s="303"/>
      <c r="N30" s="347" t="s">
        <v>83</v>
      </c>
    </row>
    <row r="31" spans="1:16" x14ac:dyDescent="0.2">
      <c r="A31" s="348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127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74</v>
      </c>
      <c r="B1" s="303"/>
      <c r="D1" s="303"/>
      <c r="G1" s="303"/>
      <c r="I1" s="303"/>
      <c r="L1" s="534"/>
      <c r="M1" s="534"/>
      <c r="N1" s="409" t="s">
        <v>156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35" t="s">
        <v>197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110</v>
      </c>
      <c r="B5" s="539" t="s">
        <v>111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112</v>
      </c>
      <c r="M5" s="543"/>
      <c r="N5" s="544"/>
      <c r="O5" s="544"/>
      <c r="P5" s="545"/>
    </row>
    <row r="6" spans="1:16" s="306" customFormat="1" ht="79.5" customHeight="1" x14ac:dyDescent="0.2">
      <c r="A6" s="538"/>
      <c r="B6" s="546" t="s">
        <v>191</v>
      </c>
      <c r="C6" s="547"/>
      <c r="D6" s="548" t="s">
        <v>192</v>
      </c>
      <c r="E6" s="549"/>
      <c r="F6" s="550" t="s">
        <v>113</v>
      </c>
      <c r="G6" s="552" t="s">
        <v>193</v>
      </c>
      <c r="H6" s="553"/>
      <c r="I6" s="554" t="s">
        <v>194</v>
      </c>
      <c r="J6" s="555"/>
      <c r="K6" s="556" t="s">
        <v>114</v>
      </c>
      <c r="L6" s="558" t="s">
        <v>195</v>
      </c>
      <c r="M6" s="559"/>
      <c r="N6" s="560" t="s">
        <v>196</v>
      </c>
      <c r="O6" s="561"/>
      <c r="P6" s="562" t="s">
        <v>115</v>
      </c>
    </row>
    <row r="7" spans="1:16" ht="26.25" customHeight="1" thickBot="1" x14ac:dyDescent="0.25">
      <c r="A7" s="538"/>
      <c r="B7" s="307" t="s">
        <v>108</v>
      </c>
      <c r="C7" s="308" t="s">
        <v>109</v>
      </c>
      <c r="D7" s="307" t="s">
        <v>108</v>
      </c>
      <c r="E7" s="308" t="s">
        <v>29</v>
      </c>
      <c r="F7" s="551"/>
      <c r="G7" s="309" t="s">
        <v>108</v>
      </c>
      <c r="H7" s="310" t="s">
        <v>109</v>
      </c>
      <c r="I7" s="311" t="s">
        <v>108</v>
      </c>
      <c r="J7" s="312" t="s">
        <v>29</v>
      </c>
      <c r="K7" s="557"/>
      <c r="L7" s="313" t="s">
        <v>108</v>
      </c>
      <c r="M7" s="314" t="s">
        <v>109</v>
      </c>
      <c r="N7" s="315" t="s">
        <v>108</v>
      </c>
      <c r="O7" s="316" t="s">
        <v>29</v>
      </c>
      <c r="P7" s="563"/>
    </row>
    <row r="8" spans="1:16" x14ac:dyDescent="0.2">
      <c r="A8" s="317" t="s">
        <v>116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117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118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119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120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121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122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123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124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125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126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82</v>
      </c>
      <c r="B30" s="303"/>
      <c r="N30" s="347" t="s">
        <v>83</v>
      </c>
    </row>
    <row r="31" spans="1:16" x14ac:dyDescent="0.2">
      <c r="A31" s="348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127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4"/>
  <sheetViews>
    <sheetView workbookViewId="0">
      <selection activeCell="S8" sqref="S8"/>
    </sheetView>
  </sheetViews>
  <sheetFormatPr defaultRowHeight="12.75" x14ac:dyDescent="0.2"/>
  <cols>
    <col min="1" max="1" width="24.7109375" style="302" customWidth="1"/>
    <col min="2" max="2" width="6.85546875" style="302" bestFit="1" customWidth="1"/>
    <col min="3" max="3" width="6.42578125" style="302" bestFit="1" customWidth="1"/>
    <col min="4" max="4" width="6.85546875" style="302" bestFit="1" customWidth="1"/>
    <col min="5" max="5" width="6.42578125" style="302" bestFit="1" customWidth="1"/>
    <col min="6" max="6" width="8.42578125" style="302" customWidth="1"/>
    <col min="7" max="8" width="7" style="302" customWidth="1"/>
    <col min="9" max="9" width="6.7109375" style="302" customWidth="1"/>
    <col min="10" max="10" width="5.7109375" style="302" customWidth="1"/>
    <col min="11" max="11" width="7.85546875" style="302" customWidth="1"/>
    <col min="12" max="12" width="6.85546875" style="302" bestFit="1" customWidth="1"/>
    <col min="13" max="13" width="6.42578125" style="302" bestFit="1" customWidth="1"/>
    <col min="14" max="14" width="6" style="302" customWidth="1"/>
    <col min="15" max="15" width="6.42578125" style="302" bestFit="1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 x14ac:dyDescent="0.25">
      <c r="A1" s="276" t="s">
        <v>74</v>
      </c>
      <c r="B1" s="303"/>
      <c r="D1" s="303"/>
      <c r="G1" s="303"/>
      <c r="I1" s="303"/>
      <c r="L1" s="534"/>
      <c r="M1" s="534"/>
      <c r="N1" s="409" t="s">
        <v>157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65" t="s">
        <v>198</v>
      </c>
      <c r="B3" s="565"/>
      <c r="C3" s="565"/>
      <c r="D3" s="565"/>
      <c r="E3" s="565"/>
      <c r="F3" s="565"/>
      <c r="G3" s="565"/>
      <c r="H3" s="565"/>
      <c r="I3" s="565"/>
      <c r="J3" s="565"/>
      <c r="K3" s="565"/>
      <c r="L3" s="565"/>
      <c r="M3" s="565"/>
      <c r="N3" s="566"/>
      <c r="O3" s="566"/>
      <c r="P3" s="56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110</v>
      </c>
      <c r="B5" s="567" t="s">
        <v>111</v>
      </c>
      <c r="C5" s="568"/>
      <c r="D5" s="568"/>
      <c r="E5" s="568"/>
      <c r="F5" s="568"/>
      <c r="G5" s="568"/>
      <c r="H5" s="568"/>
      <c r="I5" s="568"/>
      <c r="J5" s="568"/>
      <c r="K5" s="569"/>
      <c r="L5" s="542" t="s">
        <v>112</v>
      </c>
      <c r="M5" s="543"/>
      <c r="N5" s="544"/>
      <c r="O5" s="544"/>
      <c r="P5" s="545"/>
    </row>
    <row r="6" spans="1:16" s="306" customFormat="1" ht="78" customHeight="1" x14ac:dyDescent="0.2">
      <c r="A6" s="538"/>
      <c r="B6" s="570" t="s">
        <v>199</v>
      </c>
      <c r="C6" s="571"/>
      <c r="D6" s="572" t="s">
        <v>200</v>
      </c>
      <c r="E6" s="573"/>
      <c r="F6" s="574" t="s">
        <v>113</v>
      </c>
      <c r="G6" s="576" t="s">
        <v>201</v>
      </c>
      <c r="H6" s="577"/>
      <c r="I6" s="578" t="s">
        <v>202</v>
      </c>
      <c r="J6" s="579"/>
      <c r="K6" s="580" t="s">
        <v>114</v>
      </c>
      <c r="L6" s="558" t="s">
        <v>203</v>
      </c>
      <c r="M6" s="559"/>
      <c r="N6" s="560" t="s">
        <v>204</v>
      </c>
      <c r="O6" s="561"/>
      <c r="P6" s="562" t="s">
        <v>115</v>
      </c>
    </row>
    <row r="7" spans="1:16" ht="26.25" thickBot="1" x14ac:dyDescent="0.25">
      <c r="A7" s="538"/>
      <c r="B7" s="351" t="s">
        <v>108</v>
      </c>
      <c r="C7" s="352" t="s">
        <v>109</v>
      </c>
      <c r="D7" s="353" t="s">
        <v>108</v>
      </c>
      <c r="E7" s="354" t="s">
        <v>29</v>
      </c>
      <c r="F7" s="575"/>
      <c r="G7" s="355" t="s">
        <v>108</v>
      </c>
      <c r="H7" s="356" t="s">
        <v>109</v>
      </c>
      <c r="I7" s="357" t="s">
        <v>108</v>
      </c>
      <c r="J7" s="358" t="s">
        <v>29</v>
      </c>
      <c r="K7" s="581"/>
      <c r="L7" s="313" t="s">
        <v>108</v>
      </c>
      <c r="M7" s="314" t="s">
        <v>109</v>
      </c>
      <c r="N7" s="315" t="s">
        <v>108</v>
      </c>
      <c r="O7" s="316" t="s">
        <v>29</v>
      </c>
      <c r="P7" s="563"/>
    </row>
    <row r="8" spans="1:16" x14ac:dyDescent="0.2">
      <c r="A8" s="317" t="s">
        <v>116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93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128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129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130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131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132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89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105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104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107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106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133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134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100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135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91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101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103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136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137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82</v>
      </c>
      <c r="B30" s="303"/>
      <c r="N30" s="347" t="s">
        <v>83</v>
      </c>
    </row>
    <row r="31" spans="1:16" x14ac:dyDescent="0.2">
      <c r="A31" s="346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127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M5" sqref="M5"/>
    </sheetView>
  </sheetViews>
  <sheetFormatPr defaultColWidth="9.5703125" defaultRowHeight="12.75" x14ac:dyDescent="0.2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 x14ac:dyDescent="0.25">
      <c r="A1" s="276" t="s">
        <v>74</v>
      </c>
      <c r="B1" s="303"/>
      <c r="G1" s="303"/>
      <c r="J1" s="409" t="s">
        <v>158</v>
      </c>
      <c r="K1" s="304"/>
    </row>
    <row r="2" spans="1:11" x14ac:dyDescent="0.2">
      <c r="A2" s="289"/>
      <c r="B2" s="289"/>
      <c r="C2" s="289"/>
      <c r="G2" s="303"/>
      <c r="H2" s="289"/>
    </row>
    <row r="3" spans="1:11" ht="37.5" customHeight="1" x14ac:dyDescent="0.3">
      <c r="A3" s="565" t="s">
        <v>205</v>
      </c>
      <c r="B3" s="565"/>
      <c r="C3" s="565"/>
      <c r="D3" s="565"/>
      <c r="E3" s="565"/>
      <c r="F3" s="565"/>
      <c r="G3" s="565"/>
      <c r="H3" s="565"/>
      <c r="I3" s="583"/>
      <c r="J3" s="583"/>
      <c r="K3" s="583"/>
    </row>
    <row r="4" spans="1:11" ht="13.5" thickBot="1" x14ac:dyDescent="0.25">
      <c r="A4" s="305"/>
      <c r="B4" s="305"/>
      <c r="C4" s="305"/>
      <c r="G4" s="305"/>
      <c r="H4" s="305"/>
    </row>
    <row r="5" spans="1:11" ht="84.75" customHeight="1" thickBot="1" x14ac:dyDescent="0.25">
      <c r="A5" s="580" t="s">
        <v>138</v>
      </c>
      <c r="B5" s="585" t="s">
        <v>199</v>
      </c>
      <c r="C5" s="586"/>
      <c r="D5" s="587" t="s">
        <v>206</v>
      </c>
      <c r="E5" s="587"/>
      <c r="F5" s="580" t="s">
        <v>113</v>
      </c>
      <c r="G5" s="588" t="s">
        <v>207</v>
      </c>
      <c r="H5" s="588"/>
      <c r="I5" s="589" t="s">
        <v>208</v>
      </c>
      <c r="J5" s="588"/>
      <c r="K5" s="556" t="s">
        <v>114</v>
      </c>
    </row>
    <row r="6" spans="1:11" ht="32.25" customHeight="1" thickBot="1" x14ac:dyDescent="0.25">
      <c r="A6" s="584"/>
      <c r="B6" s="293" t="s">
        <v>108</v>
      </c>
      <c r="C6" s="294" t="s">
        <v>109</v>
      </c>
      <c r="D6" s="293" t="s">
        <v>108</v>
      </c>
      <c r="E6" s="294" t="s">
        <v>29</v>
      </c>
      <c r="F6" s="584"/>
      <c r="G6" s="359" t="s">
        <v>108</v>
      </c>
      <c r="H6" s="360" t="s">
        <v>109</v>
      </c>
      <c r="I6" s="359" t="s">
        <v>108</v>
      </c>
      <c r="J6" s="360" t="s">
        <v>29</v>
      </c>
      <c r="K6" s="590"/>
    </row>
    <row r="7" spans="1:11" x14ac:dyDescent="0.2">
      <c r="A7" s="361" t="s">
        <v>139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2">
      <c r="A8" s="366" t="s">
        <v>140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2">
      <c r="A9" s="366" t="s">
        <v>94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2">
      <c r="A10" s="366" t="s">
        <v>141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2">
      <c r="A11" s="366" t="s">
        <v>142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2">
      <c r="A12" s="366" t="s">
        <v>143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2">
      <c r="A13" s="366" t="s">
        <v>144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2">
      <c r="A14" s="366" t="s">
        <v>96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2">
      <c r="A15" s="366" t="s">
        <v>131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2">
      <c r="A16" s="366" t="s">
        <v>145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2">
      <c r="A17" s="366" t="s">
        <v>132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2">
      <c r="A18" s="366" t="s">
        <v>135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2">
      <c r="A19" s="378" t="s">
        <v>146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 x14ac:dyDescent="0.25">
      <c r="A20" s="381" t="s">
        <v>104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2">
      <c r="A21" s="591"/>
      <c r="B21" s="591"/>
      <c r="C21" s="591"/>
      <c r="D21" s="591"/>
      <c r="E21" s="591"/>
      <c r="F21" s="591"/>
      <c r="G21" s="591"/>
      <c r="H21" s="591"/>
      <c r="I21" s="591"/>
      <c r="J21" s="591"/>
      <c r="K21" s="591"/>
    </row>
    <row r="22" spans="1:1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2">
      <c r="A23" s="592" t="s">
        <v>82</v>
      </c>
      <c r="B23" s="592"/>
      <c r="C23" s="303"/>
      <c r="I23" s="593" t="s">
        <v>83</v>
      </c>
      <c r="J23" s="593"/>
      <c r="K23" s="593"/>
    </row>
    <row r="24" spans="1:11" x14ac:dyDescent="0.2">
      <c r="A24" s="592"/>
      <c r="B24" s="592"/>
      <c r="C24" s="303"/>
      <c r="D24" s="303"/>
      <c r="E24" s="303"/>
      <c r="F24" s="303"/>
    </row>
    <row r="25" spans="1:11" x14ac:dyDescent="0.2">
      <c r="A25" s="592"/>
      <c r="B25" s="592"/>
      <c r="C25" s="303"/>
      <c r="D25" s="303"/>
      <c r="E25" s="303"/>
      <c r="F25" s="303"/>
    </row>
    <row r="26" spans="1:11" x14ac:dyDescent="0.2">
      <c r="C26" s="346"/>
      <c r="D26" s="346" t="s">
        <v>127</v>
      </c>
    </row>
    <row r="27" spans="1:11" x14ac:dyDescent="0.2">
      <c r="A27" s="303"/>
    </row>
    <row r="28" spans="1:11" x14ac:dyDescent="0.2">
      <c r="A28" s="391"/>
      <c r="B28" s="391"/>
      <c r="C28" s="391"/>
      <c r="D28" s="391"/>
      <c r="E28" s="391"/>
      <c r="F28" s="391"/>
      <c r="G28" s="391"/>
      <c r="H28" s="391"/>
    </row>
    <row r="29" spans="1:11" x14ac:dyDescent="0.2">
      <c r="A29" s="289"/>
      <c r="B29" s="289"/>
      <c r="C29" s="289"/>
      <c r="G29" s="289"/>
      <c r="H29" s="289"/>
    </row>
    <row r="30" spans="1:11" x14ac:dyDescent="0.2">
      <c r="A30" s="289"/>
      <c r="B30" s="289"/>
      <c r="C30" s="289"/>
      <c r="G30" s="289"/>
      <c r="H30" s="289"/>
    </row>
    <row r="31" spans="1:11" x14ac:dyDescent="0.2">
      <c r="A31" s="582"/>
      <c r="B31" s="582"/>
      <c r="C31" s="582"/>
      <c r="D31" s="582"/>
      <c r="E31" s="582"/>
      <c r="F31" s="582"/>
      <c r="G31" s="582"/>
      <c r="H31" s="582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F7" sqref="F7"/>
    </sheetView>
  </sheetViews>
  <sheetFormatPr defaultRowHeight="12.75" x14ac:dyDescent="0.2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 x14ac:dyDescent="0.25">
      <c r="A1" s="276" t="s">
        <v>74</v>
      </c>
      <c r="B1" s="303"/>
      <c r="D1" s="303"/>
      <c r="E1" s="409" t="s">
        <v>159</v>
      </c>
      <c r="F1" s="304"/>
    </row>
    <row r="2" spans="1:6" x14ac:dyDescent="0.2">
      <c r="B2" s="303"/>
      <c r="D2" s="303"/>
    </row>
    <row r="3" spans="1:6" ht="33" customHeight="1" x14ac:dyDescent="0.3">
      <c r="A3" s="565" t="s">
        <v>209</v>
      </c>
      <c r="B3" s="565"/>
      <c r="C3" s="565"/>
      <c r="D3" s="565"/>
      <c r="E3" s="565"/>
      <c r="F3" s="565"/>
    </row>
    <row r="4" spans="1:6" ht="13.5" thickBot="1" x14ac:dyDescent="0.25">
      <c r="A4" s="594"/>
      <c r="B4" s="594"/>
      <c r="C4" s="594"/>
    </row>
    <row r="5" spans="1:6" ht="66" customHeight="1" x14ac:dyDescent="0.2">
      <c r="A5" s="595" t="s">
        <v>147</v>
      </c>
      <c r="B5" s="597" t="s">
        <v>210</v>
      </c>
      <c r="C5" s="598"/>
      <c r="D5" s="599" t="s">
        <v>211</v>
      </c>
      <c r="E5" s="600"/>
      <c r="F5" s="579" t="s">
        <v>88</v>
      </c>
    </row>
    <row r="6" spans="1:6" ht="13.5" thickBot="1" x14ac:dyDescent="0.25">
      <c r="A6" s="596"/>
      <c r="B6" s="392" t="s">
        <v>108</v>
      </c>
      <c r="C6" s="393" t="s">
        <v>109</v>
      </c>
      <c r="D6" s="392" t="s">
        <v>108</v>
      </c>
      <c r="E6" s="394" t="s">
        <v>29</v>
      </c>
      <c r="F6" s="601"/>
    </row>
    <row r="7" spans="1:6" x14ac:dyDescent="0.2">
      <c r="A7" s="395" t="s">
        <v>148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4" t="e">
        <f>E7/C7</f>
        <v>#DIV/0!</v>
      </c>
    </row>
    <row r="8" spans="1:6" x14ac:dyDescent="0.2">
      <c r="A8" s="398" t="s">
        <v>93</v>
      </c>
      <c r="B8" s="399"/>
      <c r="C8" s="400"/>
      <c r="D8" s="298"/>
      <c r="E8" s="370"/>
      <c r="F8" s="415" t="e">
        <f t="shared" ref="F8:F24" si="0">E8/C8</f>
        <v>#DIV/0!</v>
      </c>
    </row>
    <row r="9" spans="1:6" x14ac:dyDescent="0.2">
      <c r="A9" s="398" t="s">
        <v>97</v>
      </c>
      <c r="B9" s="399"/>
      <c r="C9" s="400"/>
      <c r="D9" s="298"/>
      <c r="E9" s="370"/>
      <c r="F9" s="415" t="e">
        <f t="shared" si="0"/>
        <v>#DIV/0!</v>
      </c>
    </row>
    <row r="10" spans="1:6" x14ac:dyDescent="0.2">
      <c r="A10" s="398" t="s">
        <v>90</v>
      </c>
      <c r="B10" s="399"/>
      <c r="C10" s="400"/>
      <c r="D10" s="298"/>
      <c r="E10" s="370"/>
      <c r="F10" s="415" t="e">
        <f t="shared" si="0"/>
        <v>#DIV/0!</v>
      </c>
    </row>
    <row r="11" spans="1:6" x14ac:dyDescent="0.2">
      <c r="A11" s="398" t="s">
        <v>98</v>
      </c>
      <c r="B11" s="399"/>
      <c r="C11" s="400"/>
      <c r="D11" s="298"/>
      <c r="E11" s="370"/>
      <c r="F11" s="415" t="e">
        <f t="shared" si="0"/>
        <v>#DIV/0!</v>
      </c>
    </row>
    <row r="12" spans="1:6" x14ac:dyDescent="0.2">
      <c r="A12" s="398" t="s">
        <v>96</v>
      </c>
      <c r="B12" s="399"/>
      <c r="C12" s="400"/>
      <c r="D12" s="298"/>
      <c r="E12" s="370"/>
      <c r="F12" s="415" t="e">
        <f t="shared" si="0"/>
        <v>#DIV/0!</v>
      </c>
    </row>
    <row r="13" spans="1:6" x14ac:dyDescent="0.2">
      <c r="A13" s="398" t="s">
        <v>94</v>
      </c>
      <c r="B13" s="399"/>
      <c r="C13" s="400"/>
      <c r="D13" s="298"/>
      <c r="E13" s="370"/>
      <c r="F13" s="415" t="e">
        <f t="shared" si="0"/>
        <v>#DIV/0!</v>
      </c>
    </row>
    <row r="14" spans="1:6" x14ac:dyDescent="0.2">
      <c r="A14" s="398" t="s">
        <v>92</v>
      </c>
      <c r="B14" s="399"/>
      <c r="C14" s="400"/>
      <c r="D14" s="298"/>
      <c r="E14" s="370"/>
      <c r="F14" s="415" t="e">
        <f t="shared" si="0"/>
        <v>#DIV/0!</v>
      </c>
    </row>
    <row r="15" spans="1:6" x14ac:dyDescent="0.2">
      <c r="A15" s="398" t="s">
        <v>104</v>
      </c>
      <c r="B15" s="399"/>
      <c r="C15" s="400"/>
      <c r="D15" s="298"/>
      <c r="E15" s="370"/>
      <c r="F15" s="415" t="e">
        <f t="shared" si="0"/>
        <v>#DIV/0!</v>
      </c>
    </row>
    <row r="16" spans="1:6" x14ac:dyDescent="0.2">
      <c r="A16" s="398" t="s">
        <v>105</v>
      </c>
      <c r="B16" s="399"/>
      <c r="C16" s="400"/>
      <c r="D16" s="298"/>
      <c r="E16" s="370"/>
      <c r="F16" s="415" t="e">
        <f t="shared" si="0"/>
        <v>#DIV/0!</v>
      </c>
    </row>
    <row r="17" spans="1:6" x14ac:dyDescent="0.2">
      <c r="A17" s="398" t="s">
        <v>102</v>
      </c>
      <c r="B17" s="399"/>
      <c r="C17" s="400"/>
      <c r="D17" s="298"/>
      <c r="E17" s="370"/>
      <c r="F17" s="415" t="e">
        <f t="shared" si="0"/>
        <v>#DIV/0!</v>
      </c>
    </row>
    <row r="18" spans="1:6" x14ac:dyDescent="0.2">
      <c r="A18" s="398" t="s">
        <v>100</v>
      </c>
      <c r="B18" s="399"/>
      <c r="C18" s="400"/>
      <c r="D18" s="298"/>
      <c r="E18" s="370"/>
      <c r="F18" s="415" t="e">
        <f t="shared" si="0"/>
        <v>#DIV/0!</v>
      </c>
    </row>
    <row r="19" spans="1:6" x14ac:dyDescent="0.2">
      <c r="A19" s="398" t="s">
        <v>107</v>
      </c>
      <c r="B19" s="399"/>
      <c r="C19" s="400"/>
      <c r="D19" s="298"/>
      <c r="E19" s="370"/>
      <c r="F19" s="415" t="e">
        <f t="shared" si="0"/>
        <v>#DIV/0!</v>
      </c>
    </row>
    <row r="20" spans="1:6" x14ac:dyDescent="0.2">
      <c r="A20" s="398" t="s">
        <v>89</v>
      </c>
      <c r="B20" s="399"/>
      <c r="C20" s="400"/>
      <c r="D20" s="298"/>
      <c r="E20" s="370"/>
      <c r="F20" s="415" t="e">
        <f t="shared" si="0"/>
        <v>#DIV/0!</v>
      </c>
    </row>
    <row r="21" spans="1:6" x14ac:dyDescent="0.2">
      <c r="A21" s="398" t="s">
        <v>95</v>
      </c>
      <c r="B21" s="399"/>
      <c r="C21" s="400"/>
      <c r="D21" s="298"/>
      <c r="E21" s="370"/>
      <c r="F21" s="415" t="e">
        <f t="shared" si="0"/>
        <v>#DIV/0!</v>
      </c>
    </row>
    <row r="22" spans="1:6" x14ac:dyDescent="0.2">
      <c r="A22" s="398" t="s">
        <v>99</v>
      </c>
      <c r="B22" s="399"/>
      <c r="C22" s="400"/>
      <c r="D22" s="298"/>
      <c r="E22" s="370"/>
      <c r="F22" s="415" t="e">
        <f t="shared" si="0"/>
        <v>#DIV/0!</v>
      </c>
    </row>
    <row r="23" spans="1:6" x14ac:dyDescent="0.2">
      <c r="A23" s="398" t="s">
        <v>103</v>
      </c>
      <c r="B23" s="399"/>
      <c r="C23" s="400"/>
      <c r="D23" s="298"/>
      <c r="E23" s="370"/>
      <c r="F23" s="415" t="e">
        <f t="shared" si="0"/>
        <v>#DIV/0!</v>
      </c>
    </row>
    <row r="24" spans="1:6" ht="13.5" thickBot="1" x14ac:dyDescent="0.25">
      <c r="A24" s="401" t="s">
        <v>91</v>
      </c>
      <c r="B24" s="402"/>
      <c r="C24" s="403"/>
      <c r="D24" s="301"/>
      <c r="E24" s="385"/>
      <c r="F24" s="416" t="e">
        <f t="shared" si="0"/>
        <v>#DIV/0!</v>
      </c>
    </row>
    <row r="25" spans="1:6" x14ac:dyDescent="0.2">
      <c r="A25" s="564"/>
      <c r="B25" s="564"/>
      <c r="C25" s="564"/>
      <c r="D25" s="564"/>
      <c r="E25" s="564"/>
      <c r="F25" s="564"/>
    </row>
    <row r="26" spans="1:6" x14ac:dyDescent="0.2">
      <c r="A26" s="592" t="s">
        <v>82</v>
      </c>
      <c r="B26" s="592"/>
      <c r="C26" s="303"/>
      <c r="E26" s="347" t="s">
        <v>83</v>
      </c>
    </row>
    <row r="27" spans="1:6" x14ac:dyDescent="0.2">
      <c r="A27" s="592"/>
      <c r="B27" s="592"/>
      <c r="C27" s="303"/>
      <c r="D27" s="303"/>
      <c r="E27" s="303"/>
      <c r="F27" s="303"/>
    </row>
    <row r="28" spans="1:6" x14ac:dyDescent="0.2">
      <c r="A28" s="592"/>
      <c r="B28" s="592"/>
      <c r="C28" s="303"/>
      <c r="D28" s="303"/>
      <c r="E28" s="303"/>
      <c r="F28" s="303"/>
    </row>
    <row r="29" spans="1:6" x14ac:dyDescent="0.2">
      <c r="B29" s="346" t="s">
        <v>84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2022-10-12T06:47:16Z</dcterms:modified>
</cp:coreProperties>
</file>