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1020" yWindow="2475" windowWidth="20730" windowHeight="798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4525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F7" i="14" l="1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<sst xmlns="http://schemas.openxmlformats.org/spreadsheetml/2006/main" count="428" uniqueCount="214">
  <si>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</si>
  <si>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</si>
  <si>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</si>
  <si>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</si>
  <si>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</si>
  <si>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</si>
  <si>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</si>
  <si>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</si>
  <si>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</si>
  <si>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</si>
  <si>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</si>
  <si>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</si>
  <si>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</si>
  <si>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</si>
  <si>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</si>
  <si>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</si>
  <si>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</si>
  <si>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</si>
  <si>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</si>
  <si>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</si>
  <si>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</si>
  <si>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</si>
  <si>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</si>
  <si>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</si>
  <si>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</si>
  <si>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</si>
  <si>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</si>
  <si>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</si>
  <si>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</si>
  <si>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</si>
  <si>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</si>
  <si>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</si>
  <si>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</si>
  <si>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</si>
  <si>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</si>
  <si>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</si>
  <si>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</si>
  <si>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</si>
  <si>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</si>
  <si>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</si>
  <si>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</si>
  <si>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</si>
  <si>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</si>
  <si>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</si>
  <si>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</si>
  <si>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</si>
  <si>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</si>
  <si>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</si>
  <si>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</si>
  <si>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</si>
  <si>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</si>
  <si>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</si>
  <si>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</si>
  <si>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</si>
  <si>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</si>
  <si>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</si>
  <si>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</si>
  <si>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</si>
  <si>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</si>
  <si>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</si>
  <si>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</si>
  <si>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</si>
  <si>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</si>
  <si>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</si>
  <si>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</si>
  <si>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</si>
  <si>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</si>
  <si>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</si>
  <si>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</si>
  <si>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</si>
  <si>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</si>
  <si>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</si>
  <si>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</si>
  <si>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</si>
  <si>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</si>
  <si>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</si>
  <si>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</si>
  <si>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</si>
  <si>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</si>
  <si>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</si>
  <si>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</si>
  <si>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</si>
  <si>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</si>
  <si>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</si>
  <si>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</si>
  <si>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</si>
  <si>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</si>
  <si>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</si>
  <si>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</si>
  <si>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</si>
  <si>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</si>
  <si>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</si>
  <si>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</si>
  <si>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</si>
  <si>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</si>
  <si>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</si>
  <si>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</si>
  <si>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</si>
  <si>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</si>
  <si>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</si>
  <si>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</si>
  <si>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</si>
  <si>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</si>
  <si>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</si>
  <si>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</si>
  <si>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</si>
  <si>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</si>
  <si>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</si>
  <si>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</si>
  <si>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</si>
  <si>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</si>
  <si>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</si>
  <si>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</si>
  <si>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</si>
  <si>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</si>
  <si>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</si>
  <si>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</si>
  <si>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</si>
  <si>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</si>
  <si>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</si>
  <si>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</si>
  <si>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</si>
  <si>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</si>
  <si>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</si>
  <si>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</si>
  <si>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</si>
  <si>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</si>
  <si>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</si>
  <si>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</si>
  <si>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</si>
  <si>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</si>
  <si>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</si>
  <si>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</si>
  <si>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</si>
  <si>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</si>
  <si>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</si>
  <si>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</si>
  <si>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</si>
  <si>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</si>
  <si>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</si>
  <si>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</si>
  <si>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</si>
  <si>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</si>
  <si>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</si>
  <si>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</si>
  <si>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</si>
  <si>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</si>
  <si>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</si>
  <si>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</si>
  <si>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</si>
  <si>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</si>
  <si>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</si>
  <si>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</si>
  <si>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</si>
  <si>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</si>
  <si>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</si>
  <si>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</si>
  <si>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</si>
  <si>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</si>
  <si>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</si>
  <si>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</si>
  <si>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</si>
  <si>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</si>
  <si>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</si>
  <si>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</si>
  <si>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</si>
  <si>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</si>
  <si>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</si>
  <si>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</si>
  <si>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</si>
  <si>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</si>
  <si>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</si>
  <si>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</si>
  <si>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</si>
  <si>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</si>
  <si>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</si>
  <si>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</si>
  <si>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</si>
  <si>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</si>
  <si>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</si>
  <si>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</si>
  <si>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</si>
  <si>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</si>
  <si>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</si>
  <si>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</si>
  <si>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</si>
  <si>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</si>
  <si>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</si>
  <si>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</si>
  <si>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</si>
  <si>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</si>
  <si>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</si>
  <si>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</si>
  <si>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</si>
  <si>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</si>
  <si>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</si>
  <si>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</si>
  <si>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</si>
  <si>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</si>
  <si>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</si>
  <si>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</si>
  <si>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</si>
  <si>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</si>
  <si>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</si>
  <si>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</si>
  <si>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</si>
  <si>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</si>
  <si>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</si>
  <si>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</si>
  <si>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</si>
  <si>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</si>
  <si>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</si>
  <si>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Inspectoratul Școlar al județului HUNEDOARA</t>
  </si>
  <si>
    <t>LICEUL TEORETIC „TRAIAN LALESCU”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</si>
</sst>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zoomScale="90" zoomScaleNormal="90" workbookViewId="0">
      <selection activeCell="A3" sqref="A3:Y3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212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149</v>
      </c>
    </row>
    <row r="2" spans="1:25" ht="16.5" x14ac:dyDescent="0.3">
      <c r="A2" s="68" t="s">
        <v>213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18" t="s">
        <v>168</v>
      </c>
      <c r="B3" s="418"/>
      <c r="C3" s="418"/>
      <c r="D3" s="418"/>
      <c r="E3" s="418"/>
      <c r="F3" s="418"/>
      <c r="G3" s="418"/>
      <c r="H3" s="418"/>
      <c r="I3" s="418"/>
      <c r="J3" s="418"/>
      <c r="K3" s="418"/>
      <c r="L3" s="418"/>
      <c r="M3" s="418"/>
      <c r="N3" s="418"/>
      <c r="O3" s="418"/>
      <c r="P3" s="418"/>
      <c r="Q3" s="418"/>
      <c r="R3" s="418"/>
      <c r="S3" s="418"/>
      <c r="T3" s="420"/>
      <c r="U3" s="420"/>
      <c r="V3" s="420"/>
      <c r="W3" s="419"/>
      <c r="X3" s="419"/>
      <c r="Y3" s="419"/>
    </row>
    <row r="4" spans="1:25" ht="22.5" customHeight="1" x14ac:dyDescent="0.25">
      <c r="A4" s="418" t="s">
        <v>87</v>
      </c>
      <c r="B4" s="419"/>
      <c r="C4" s="419"/>
      <c r="D4" s="419"/>
      <c r="E4" s="419"/>
      <c r="F4" s="419"/>
      <c r="G4" s="419"/>
      <c r="H4" s="419"/>
      <c r="I4" s="419"/>
      <c r="J4" s="419"/>
      <c r="K4" s="419"/>
      <c r="L4" s="419"/>
      <c r="M4" s="419"/>
      <c r="N4" s="419"/>
      <c r="O4" s="419"/>
      <c r="P4" s="419"/>
      <c r="Q4" s="419"/>
      <c r="R4" s="419"/>
      <c r="S4" s="419"/>
      <c r="T4" s="419"/>
      <c r="U4" s="419"/>
      <c r="V4" s="419"/>
      <c r="W4" s="419"/>
      <c r="X4" s="419"/>
      <c r="Y4" s="419"/>
    </row>
    <row r="5" spans="1:25" ht="15.75" thickBot="1" x14ac:dyDescent="0.3">
      <c r="A5" s="418" t="s">
        <v>169</v>
      </c>
      <c r="B5" s="419"/>
      <c r="C5" s="419"/>
      <c r="D5" s="419"/>
      <c r="E5" s="419"/>
      <c r="F5" s="419"/>
      <c r="G5" s="419"/>
      <c r="H5" s="419"/>
      <c r="I5" s="419"/>
      <c r="J5" s="419"/>
      <c r="K5" s="419"/>
      <c r="L5" s="419"/>
      <c r="M5" s="419"/>
      <c r="N5" s="419"/>
      <c r="O5" s="419"/>
      <c r="P5" s="419"/>
      <c r="Q5" s="419"/>
      <c r="R5" s="419"/>
      <c r="S5" s="419"/>
      <c r="T5" s="419"/>
      <c r="U5" s="419"/>
      <c r="V5" s="419"/>
      <c r="W5" s="419"/>
      <c r="X5" s="419"/>
      <c r="Y5" s="419"/>
    </row>
    <row r="6" spans="1:25" s="74" customFormat="1" ht="18.75" thickBot="1" x14ac:dyDescent="0.3">
      <c r="A6" s="72"/>
      <c r="B6" s="73"/>
      <c r="C6" s="73"/>
      <c r="D6" s="425" t="s">
        <v>69</v>
      </c>
      <c r="E6" s="426"/>
      <c r="F6" s="426"/>
      <c r="G6" s="426"/>
      <c r="H6" s="426"/>
      <c r="I6" s="426"/>
      <c r="J6" s="426"/>
      <c r="K6" s="427"/>
      <c r="L6" s="434" t="s">
        <v>70</v>
      </c>
      <c r="M6" s="435"/>
      <c r="N6" s="435"/>
      <c r="O6" s="435"/>
      <c r="P6" s="435"/>
      <c r="Q6" s="435"/>
      <c r="R6" s="435"/>
      <c r="S6" s="435"/>
      <c r="T6" s="421" t="s">
        <v>71</v>
      </c>
      <c r="U6" s="422"/>
      <c r="V6" s="422"/>
      <c r="W6" s="421" t="s">
        <v>72</v>
      </c>
      <c r="X6" s="423"/>
      <c r="Y6" s="424"/>
    </row>
    <row r="7" spans="1:25" ht="90.75" customHeight="1" thickBot="1" x14ac:dyDescent="0.3">
      <c r="A7" s="453" t="s">
        <v>25</v>
      </c>
      <c r="B7" s="455" t="s">
        <v>26</v>
      </c>
      <c r="C7" s="457" t="s">
        <v>27</v>
      </c>
      <c r="D7" s="442" t="s">
        <v>170</v>
      </c>
      <c r="E7" s="459"/>
      <c r="F7" s="448" t="s">
        <v>171</v>
      </c>
      <c r="G7" s="460"/>
      <c r="H7" s="448" t="s">
        <v>172</v>
      </c>
      <c r="I7" s="449"/>
      <c r="J7" s="442" t="s">
        <v>173</v>
      </c>
      <c r="K7" s="443"/>
      <c r="L7" s="444" t="s">
        <v>174</v>
      </c>
      <c r="M7" s="439"/>
      <c r="N7" s="440" t="s">
        <v>175</v>
      </c>
      <c r="O7" s="441"/>
      <c r="P7" s="440" t="s">
        <v>176</v>
      </c>
      <c r="Q7" s="441"/>
      <c r="R7" s="438" t="s">
        <v>177</v>
      </c>
      <c r="S7" s="439"/>
      <c r="T7" s="428" t="s">
        <v>178</v>
      </c>
      <c r="U7" s="430" t="s">
        <v>179</v>
      </c>
      <c r="V7" s="430" t="s">
        <v>180</v>
      </c>
      <c r="W7" s="428" t="s">
        <v>178</v>
      </c>
      <c r="X7" s="430" t="s">
        <v>179</v>
      </c>
      <c r="Y7" s="432" t="s">
        <v>180</v>
      </c>
    </row>
    <row r="8" spans="1:25" ht="26.25" customHeight="1" thickBot="1" x14ac:dyDescent="0.3">
      <c r="A8" s="454"/>
      <c r="B8" s="456"/>
      <c r="C8" s="458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6"/>
      <c r="U8" s="437"/>
      <c r="V8" s="437"/>
      <c r="W8" s="429"/>
      <c r="X8" s="431"/>
      <c r="Y8" s="433"/>
    </row>
    <row r="9" spans="1:25" ht="15.75" thickBot="1" x14ac:dyDescent="0.3">
      <c r="A9" s="113" t="s">
        <v>73</v>
      </c>
      <c r="B9" s="105"/>
      <c r="C9" s="106"/>
      <c r="D9" s="177">
        <f>D10+D17+D40</f>
        <v>3</v>
      </c>
      <c r="E9" s="178">
        <f t="shared" ref="E9:I9" si="0">E10+E17+E40</f>
        <v>78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3</v>
      </c>
      <c r="K9" s="179">
        <f>E9+G9+I9</f>
        <v>78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3</v>
      </c>
      <c r="E10" s="185">
        <f t="shared" ref="E10" si="1">E11+E14</f>
        <v>78</v>
      </c>
      <c r="F10" s="186"/>
      <c r="G10" s="187"/>
      <c r="H10" s="186"/>
      <c r="I10" s="187"/>
      <c r="J10" s="184">
        <f t="shared" ref="J10:J48" si="2">D10+F10+H10</f>
        <v>3</v>
      </c>
      <c r="K10" s="185">
        <f t="shared" ref="K10:K48" si="3">E10+G10+I10</f>
        <v>78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2</v>
      </c>
      <c r="E11" s="195">
        <f t="shared" ref="E11" si="10">E12+E13</f>
        <v>52</v>
      </c>
      <c r="F11" s="196"/>
      <c r="G11" s="197"/>
      <c r="H11" s="196"/>
      <c r="I11" s="197"/>
      <c r="J11" s="194">
        <f t="shared" si="2"/>
        <v>2</v>
      </c>
      <c r="K11" s="195">
        <f t="shared" si="3"/>
        <v>52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50"/>
      <c r="B12" s="78" t="s">
        <v>32</v>
      </c>
      <c r="C12" s="79"/>
      <c r="D12" s="204">
        <v>1</v>
      </c>
      <c r="E12" s="205">
        <v>26</v>
      </c>
      <c r="F12" s="206"/>
      <c r="G12" s="207"/>
      <c r="H12" s="206"/>
      <c r="I12" s="207"/>
      <c r="J12" s="204">
        <f t="shared" si="2"/>
        <v>1</v>
      </c>
      <c r="K12" s="205">
        <f t="shared" si="3"/>
        <v>26</v>
      </c>
      <c r="L12" s="208">
        <v>1</v>
      </c>
      <c r="M12" s="209">
        <v>26</v>
      </c>
      <c r="N12" s="210"/>
      <c r="O12" s="211"/>
      <c r="P12" s="212"/>
      <c r="Q12" s="211"/>
      <c r="R12" s="208">
        <v>1</v>
      </c>
      <c r="S12" s="213">
        <v>26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>
        <f t="shared" si="7"/>
        <v>1</v>
      </c>
      <c r="X12" s="144">
        <f t="shared" si="8"/>
        <v>0</v>
      </c>
      <c r="Y12" s="145">
        <f t="shared" si="9"/>
        <v>0</v>
      </c>
    </row>
    <row r="13" spans="1:25" x14ac:dyDescent="0.25">
      <c r="A13" s="451"/>
      <c r="B13" s="80" t="s">
        <v>33</v>
      </c>
      <c r="C13" s="79"/>
      <c r="D13" s="214">
        <v>1</v>
      </c>
      <c r="E13" s="215">
        <v>26</v>
      </c>
      <c r="F13" s="216"/>
      <c r="G13" s="217"/>
      <c r="H13" s="216"/>
      <c r="I13" s="217"/>
      <c r="J13" s="214">
        <f t="shared" si="2"/>
        <v>1</v>
      </c>
      <c r="K13" s="215">
        <f t="shared" si="3"/>
        <v>26</v>
      </c>
      <c r="L13" s="218">
        <v>1</v>
      </c>
      <c r="M13" s="219">
        <v>24</v>
      </c>
      <c r="N13" s="220"/>
      <c r="O13" s="221"/>
      <c r="P13" s="222"/>
      <c r="Q13" s="221"/>
      <c r="R13" s="218">
        <v>1</v>
      </c>
      <c r="S13" s="223">
        <v>24</v>
      </c>
      <c r="T13" s="146">
        <f t="shared" si="4"/>
        <v>1</v>
      </c>
      <c r="U13" s="147">
        <f t="shared" si="5"/>
        <v>0</v>
      </c>
      <c r="V13" s="147">
        <f t="shared" si="6"/>
        <v>0</v>
      </c>
      <c r="W13" s="148">
        <f t="shared" si="7"/>
        <v>1</v>
      </c>
      <c r="X13" s="149">
        <f t="shared" si="8"/>
        <v>0</v>
      </c>
      <c r="Y13" s="150">
        <f t="shared" si="9"/>
        <v>0</v>
      </c>
    </row>
    <row r="14" spans="1:25" x14ac:dyDescent="0.25">
      <c r="A14" s="81" t="s">
        <v>34</v>
      </c>
      <c r="B14" s="82"/>
      <c r="C14" s="79"/>
      <c r="D14" s="224">
        <f>D15+D16</f>
        <v>1</v>
      </c>
      <c r="E14" s="225">
        <f t="shared" ref="E14" si="11">E15+E16</f>
        <v>26</v>
      </c>
      <c r="F14" s="226"/>
      <c r="G14" s="227"/>
      <c r="H14" s="226"/>
      <c r="I14" s="227"/>
      <c r="J14" s="224">
        <f t="shared" si="2"/>
        <v>1</v>
      </c>
      <c r="K14" s="225">
        <f t="shared" si="3"/>
        <v>26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>
        <f t="shared" si="4"/>
        <v>1</v>
      </c>
      <c r="U14" s="147">
        <f t="shared" si="5"/>
        <v>0</v>
      </c>
      <c r="V14" s="147">
        <f t="shared" si="6"/>
        <v>0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52"/>
      <c r="B15" s="80" t="s">
        <v>35</v>
      </c>
      <c r="C15" s="79"/>
      <c r="D15" s="204">
        <v>1</v>
      </c>
      <c r="E15" s="205">
        <v>26</v>
      </c>
      <c r="F15" s="206"/>
      <c r="G15" s="207"/>
      <c r="H15" s="206"/>
      <c r="I15" s="207"/>
      <c r="J15" s="204">
        <f t="shared" si="2"/>
        <v>1</v>
      </c>
      <c r="K15" s="205">
        <f t="shared" si="3"/>
        <v>26</v>
      </c>
      <c r="L15" s="208">
        <v>1</v>
      </c>
      <c r="M15" s="209">
        <v>27</v>
      </c>
      <c r="N15" s="210"/>
      <c r="O15" s="211"/>
      <c r="P15" s="212"/>
      <c r="Q15" s="211"/>
      <c r="R15" s="208">
        <v>1</v>
      </c>
      <c r="S15" s="213">
        <v>27</v>
      </c>
      <c r="T15" s="141">
        <f t="shared" si="4"/>
        <v>1</v>
      </c>
      <c r="U15" s="142">
        <f t="shared" si="5"/>
        <v>0</v>
      </c>
      <c r="V15" s="142">
        <f t="shared" si="6"/>
        <v>0</v>
      </c>
      <c r="W15" s="143">
        <f t="shared" si="7"/>
        <v>1</v>
      </c>
      <c r="X15" s="144">
        <f t="shared" si="8"/>
        <v>0</v>
      </c>
      <c r="Y15" s="145">
        <f t="shared" si="9"/>
        <v>0</v>
      </c>
    </row>
    <row r="16" spans="1:25" ht="15.75" thickBot="1" x14ac:dyDescent="0.3">
      <c r="A16" s="445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45"/>
      <c r="B19" s="446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45"/>
      <c r="B20" s="447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45"/>
      <c r="B21" s="447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45"/>
      <c r="B22" s="447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45"/>
      <c r="B23" s="447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45"/>
      <c r="B24" s="447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45"/>
      <c r="B25" s="447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45"/>
      <c r="B26" s="447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45"/>
      <c r="B27" s="447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45"/>
      <c r="B28" s="447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45"/>
      <c r="B29" s="447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45"/>
      <c r="B31" s="446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45"/>
      <c r="B32" s="447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45"/>
      <c r="B33" s="447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45"/>
      <c r="B34" s="447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45"/>
      <c r="B36" s="446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45"/>
      <c r="B37" s="446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45"/>
      <c r="B38" s="446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45"/>
      <c r="B39" s="446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19685039370078741" right="0.19685039370078741" top="0.23622047244094491" bottom="0.23622047244094491" header="0.31496062992125984" footer="0.31496062992125984"/>
  <pageSetup paperSize="9" scale="63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150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4" t="s">
        <v>181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5"/>
      <c r="R4" s="485"/>
      <c r="S4" s="419"/>
      <c r="T4" s="419"/>
    </row>
    <row r="5" spans="1:20" s="1" customFormat="1" x14ac:dyDescent="0.25">
      <c r="A5" s="461" t="s">
        <v>182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  <c r="T5" s="419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475"/>
      <c r="I7" s="475"/>
      <c r="J7" s="475"/>
      <c r="K7" s="475"/>
      <c r="L7" s="475"/>
      <c r="M7" s="476"/>
      <c r="N7" s="476"/>
      <c r="O7" s="477" t="s">
        <v>19</v>
      </c>
      <c r="P7" s="478"/>
      <c r="Q7" s="478"/>
      <c r="R7" s="478"/>
      <c r="S7" s="479"/>
      <c r="T7" s="490" t="s">
        <v>22</v>
      </c>
    </row>
    <row r="8" spans="1:20" s="1" customFormat="1" ht="22.5" customHeight="1" x14ac:dyDescent="0.25">
      <c r="A8" s="470"/>
      <c r="B8" s="466"/>
      <c r="C8" s="466"/>
      <c r="D8" s="466"/>
      <c r="E8" s="466"/>
      <c r="F8" s="466"/>
      <c r="G8" s="486" t="s">
        <v>23</v>
      </c>
      <c r="H8" s="486" t="s">
        <v>6</v>
      </c>
      <c r="I8" s="486" t="s">
        <v>7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163</v>
      </c>
      <c r="O8" s="480" t="s">
        <v>9</v>
      </c>
      <c r="P8" s="494" t="s">
        <v>160</v>
      </c>
      <c r="Q8" s="494" t="s">
        <v>161</v>
      </c>
      <c r="R8" s="496" t="s">
        <v>162</v>
      </c>
      <c r="S8" s="482" t="s">
        <v>21</v>
      </c>
      <c r="T8" s="491"/>
    </row>
    <row r="9" spans="1:20" ht="53.25" customHeight="1" thickBot="1" x14ac:dyDescent="0.3">
      <c r="A9" s="471"/>
      <c r="B9" s="467"/>
      <c r="C9" s="473"/>
      <c r="D9" s="467"/>
      <c r="E9" s="468"/>
      <c r="F9" s="468"/>
      <c r="G9" s="487"/>
      <c r="H9" s="487"/>
      <c r="I9" s="487"/>
      <c r="J9" s="487"/>
      <c r="K9" s="487"/>
      <c r="L9" s="487"/>
      <c r="M9" s="487"/>
      <c r="N9" s="489"/>
      <c r="O9" s="481"/>
      <c r="P9" s="495"/>
      <c r="Q9" s="495"/>
      <c r="R9" s="497"/>
      <c r="S9" s="483"/>
      <c r="T9" s="492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3"/>
      <c r="I23" s="463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74</v>
      </c>
      <c r="J1" s="409" t="s">
        <v>151</v>
      </c>
    </row>
    <row r="3" spans="1:10" ht="15.75" x14ac:dyDescent="0.25">
      <c r="A3" s="499" t="s">
        <v>183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27" customHeight="1" x14ac:dyDescent="0.2">
      <c r="A5" s="501" t="s">
        <v>75</v>
      </c>
      <c r="B5" s="503" t="s">
        <v>76</v>
      </c>
      <c r="C5" s="503" t="s">
        <v>184</v>
      </c>
      <c r="D5" s="507" t="s">
        <v>185</v>
      </c>
      <c r="E5" s="507" t="s">
        <v>186</v>
      </c>
      <c r="F5" s="509" t="s">
        <v>77</v>
      </c>
      <c r="G5" s="510"/>
      <c r="H5" s="510"/>
      <c r="I5" s="511"/>
      <c r="J5" s="505" t="s">
        <v>78</v>
      </c>
    </row>
    <row r="6" spans="1:10" ht="33" customHeight="1" thickBot="1" x14ac:dyDescent="0.25">
      <c r="A6" s="502"/>
      <c r="B6" s="504"/>
      <c r="C6" s="504"/>
      <c r="D6" s="508"/>
      <c r="E6" s="508"/>
      <c r="F6" s="408" t="s">
        <v>164</v>
      </c>
      <c r="G6" s="408" t="s">
        <v>165</v>
      </c>
      <c r="H6" s="278" t="s">
        <v>79</v>
      </c>
      <c r="I6" s="278" t="s">
        <v>80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81</v>
      </c>
    </row>
    <row r="29" spans="1:10" x14ac:dyDescent="0.2">
      <c r="A29" s="498" t="s">
        <v>82</v>
      </c>
      <c r="B29" s="498"/>
      <c r="C29" s="288"/>
      <c r="D29" s="410"/>
      <c r="E29" s="410"/>
      <c r="F29" s="289"/>
      <c r="G29" s="289"/>
      <c r="H29" s="289"/>
      <c r="I29" s="290"/>
      <c r="J29" s="288" t="s">
        <v>83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84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74</v>
      </c>
      <c r="J1" s="409" t="s">
        <v>152</v>
      </c>
    </row>
    <row r="3" spans="1:10" ht="15.75" x14ac:dyDescent="0.25">
      <c r="A3" s="499" t="s">
        <v>187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35.25" customHeight="1" x14ac:dyDescent="0.2">
      <c r="A5" s="512" t="s">
        <v>75</v>
      </c>
      <c r="B5" s="514" t="s">
        <v>76</v>
      </c>
      <c r="C5" s="514" t="s">
        <v>184</v>
      </c>
      <c r="D5" s="518" t="s">
        <v>185</v>
      </c>
      <c r="E5" s="518" t="s">
        <v>186</v>
      </c>
      <c r="F5" s="520" t="s">
        <v>77</v>
      </c>
      <c r="G5" s="521"/>
      <c r="H5" s="521"/>
      <c r="I5" s="522"/>
      <c r="J5" s="516" t="s">
        <v>85</v>
      </c>
    </row>
    <row r="6" spans="1:10" ht="15.75" customHeight="1" thickBot="1" x14ac:dyDescent="0.25">
      <c r="A6" s="513"/>
      <c r="B6" s="515"/>
      <c r="C6" s="515"/>
      <c r="D6" s="519"/>
      <c r="E6" s="519"/>
      <c r="F6" s="411" t="s">
        <v>164</v>
      </c>
      <c r="G6" s="411" t="s">
        <v>165</v>
      </c>
      <c r="H6" s="411" t="s">
        <v>79</v>
      </c>
      <c r="I6" s="411" t="s">
        <v>86</v>
      </c>
      <c r="J6" s="517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81</v>
      </c>
    </row>
    <row r="29" spans="1:10" x14ac:dyDescent="0.2">
      <c r="A29" s="498" t="s">
        <v>82</v>
      </c>
      <c r="B29" s="498"/>
      <c r="C29" s="288"/>
      <c r="D29" s="410"/>
      <c r="E29" s="410"/>
      <c r="F29" s="289"/>
      <c r="G29" s="289"/>
      <c r="H29" s="289"/>
      <c r="I29" s="290"/>
      <c r="J29" s="288" t="s">
        <v>83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84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U9" sqref="U9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3"/>
      <c r="O1" s="3"/>
      <c r="P1" s="3"/>
      <c r="Q1" s="3"/>
      <c r="R1" s="3"/>
      <c r="S1" s="409" t="s">
        <v>153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3" t="s">
        <v>188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</row>
    <row r="5" spans="1:19" x14ac:dyDescent="0.25">
      <c r="A5" s="461" t="s">
        <v>182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  <c r="O5" s="462"/>
      <c r="P5" s="462"/>
      <c r="Q5" s="462"/>
      <c r="R5" s="462"/>
      <c r="S5" s="462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510"/>
      <c r="N7" s="531"/>
      <c r="O7" s="477" t="s">
        <v>19</v>
      </c>
      <c r="P7" s="478"/>
      <c r="Q7" s="478"/>
      <c r="R7" s="478"/>
      <c r="S7" s="531"/>
    </row>
    <row r="8" spans="1:19" ht="22.5" customHeight="1" x14ac:dyDescent="0.25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18</v>
      </c>
      <c r="M8" s="486" t="s">
        <v>15</v>
      </c>
      <c r="N8" s="488" t="s">
        <v>16</v>
      </c>
      <c r="O8" s="480" t="s">
        <v>9</v>
      </c>
      <c r="P8" s="496" t="s">
        <v>160</v>
      </c>
      <c r="Q8" s="494" t="s">
        <v>161</v>
      </c>
      <c r="R8" s="494" t="s">
        <v>162</v>
      </c>
      <c r="S8" s="527" t="s">
        <v>21</v>
      </c>
    </row>
    <row r="9" spans="1:19" ht="39" customHeight="1" thickBot="1" x14ac:dyDescent="0.3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487"/>
      <c r="N9" s="489"/>
      <c r="O9" s="526"/>
      <c r="P9" s="497"/>
      <c r="Q9" s="495"/>
      <c r="R9" s="495"/>
      <c r="S9" s="528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4" t="s">
        <v>17</v>
      </c>
      <c r="B1" s="464"/>
      <c r="C1" s="464"/>
      <c r="D1" s="464"/>
      <c r="E1" s="464"/>
      <c r="F1" s="464"/>
      <c r="G1" s="464"/>
      <c r="H1" s="464"/>
      <c r="I1" s="464"/>
      <c r="L1" s="3"/>
      <c r="M1" s="3"/>
      <c r="N1" s="409" t="s">
        <v>154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4" t="s">
        <v>189</v>
      </c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19"/>
    </row>
    <row r="5" spans="1:14" x14ac:dyDescent="0.25">
      <c r="A5" s="461" t="s">
        <v>182</v>
      </c>
      <c r="B5" s="462"/>
      <c r="C5" s="462"/>
      <c r="D5" s="462"/>
      <c r="E5" s="462"/>
      <c r="F5" s="462"/>
      <c r="G5" s="462"/>
      <c r="H5" s="462"/>
      <c r="I5" s="462"/>
      <c r="J5" s="462"/>
      <c r="K5" s="462"/>
      <c r="L5" s="462"/>
      <c r="M5" s="462"/>
      <c r="N5" s="462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9" t="s">
        <v>0</v>
      </c>
      <c r="B7" s="465" t="s">
        <v>1</v>
      </c>
      <c r="C7" s="472" t="s">
        <v>2</v>
      </c>
      <c r="D7" s="465" t="s">
        <v>3</v>
      </c>
      <c r="E7" s="465" t="s">
        <v>4</v>
      </c>
      <c r="F7" s="465" t="s">
        <v>5</v>
      </c>
      <c r="G7" s="474" t="s">
        <v>20</v>
      </c>
      <c r="H7" s="510"/>
      <c r="I7" s="510"/>
      <c r="J7" s="510"/>
      <c r="K7" s="510"/>
      <c r="L7" s="510"/>
      <c r="M7" s="477" t="s">
        <v>19</v>
      </c>
      <c r="N7" s="531"/>
    </row>
    <row r="8" spans="1:14" ht="22.5" customHeight="1" x14ac:dyDescent="0.25">
      <c r="A8" s="470"/>
      <c r="B8" s="466"/>
      <c r="C8" s="466"/>
      <c r="D8" s="466"/>
      <c r="E8" s="466"/>
      <c r="F8" s="466"/>
      <c r="G8" s="529" t="s">
        <v>24</v>
      </c>
      <c r="H8" s="486" t="s">
        <v>23</v>
      </c>
      <c r="I8" s="486" t="s">
        <v>6</v>
      </c>
      <c r="J8" s="486" t="s">
        <v>8</v>
      </c>
      <c r="K8" s="493" t="s">
        <v>9</v>
      </c>
      <c r="L8" s="486" t="s">
        <v>166</v>
      </c>
      <c r="M8" s="480" t="s">
        <v>9</v>
      </c>
      <c r="N8" s="532" t="s">
        <v>167</v>
      </c>
    </row>
    <row r="9" spans="1:14" ht="39" customHeight="1" thickBot="1" x14ac:dyDescent="0.3">
      <c r="A9" s="471"/>
      <c r="B9" s="467"/>
      <c r="C9" s="473"/>
      <c r="D9" s="467"/>
      <c r="E9" s="468"/>
      <c r="F9" s="468"/>
      <c r="G9" s="530"/>
      <c r="H9" s="487"/>
      <c r="I9" s="487"/>
      <c r="J9" s="487"/>
      <c r="K9" s="487"/>
      <c r="L9" s="487"/>
      <c r="M9" s="526"/>
      <c r="N9" s="533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34"/>
      <c r="M1" s="534"/>
      <c r="N1" s="409" t="s">
        <v>155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190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110</v>
      </c>
      <c r="B5" s="539" t="s">
        <v>111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112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191</v>
      </c>
      <c r="C6" s="547"/>
      <c r="D6" s="548" t="s">
        <v>192</v>
      </c>
      <c r="E6" s="549"/>
      <c r="F6" s="550" t="s">
        <v>113</v>
      </c>
      <c r="G6" s="552" t="s">
        <v>193</v>
      </c>
      <c r="H6" s="553"/>
      <c r="I6" s="554" t="s">
        <v>194</v>
      </c>
      <c r="J6" s="555"/>
      <c r="K6" s="556" t="s">
        <v>114</v>
      </c>
      <c r="L6" s="558" t="s">
        <v>195</v>
      </c>
      <c r="M6" s="559"/>
      <c r="N6" s="560" t="s">
        <v>196</v>
      </c>
      <c r="O6" s="561"/>
      <c r="P6" s="562" t="s">
        <v>115</v>
      </c>
    </row>
    <row r="7" spans="1:16" ht="26.25" customHeight="1" thickBot="1" x14ac:dyDescent="0.25">
      <c r="A7" s="538"/>
      <c r="B7" s="307" t="s">
        <v>108</v>
      </c>
      <c r="C7" s="308" t="s">
        <v>109</v>
      </c>
      <c r="D7" s="307" t="s">
        <v>108</v>
      </c>
      <c r="E7" s="308" t="s">
        <v>29</v>
      </c>
      <c r="F7" s="551"/>
      <c r="G7" s="309" t="s">
        <v>108</v>
      </c>
      <c r="H7" s="310" t="s">
        <v>109</v>
      </c>
      <c r="I7" s="311" t="s">
        <v>108</v>
      </c>
      <c r="J7" s="312" t="s">
        <v>29</v>
      </c>
      <c r="K7" s="557"/>
      <c r="L7" s="313" t="s">
        <v>108</v>
      </c>
      <c r="M7" s="314" t="s">
        <v>109</v>
      </c>
      <c r="N7" s="315" t="s">
        <v>108</v>
      </c>
      <c r="O7" s="316" t="s">
        <v>29</v>
      </c>
      <c r="P7" s="563"/>
    </row>
    <row r="8" spans="1:16" x14ac:dyDescent="0.2">
      <c r="A8" s="317" t="s">
        <v>116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117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118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119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120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121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122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123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124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125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126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82</v>
      </c>
      <c r="B30" s="303"/>
      <c r="N30" s="347" t="s">
        <v>83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127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197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110</v>
      </c>
      <c r="B5" s="539" t="s">
        <v>111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112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191</v>
      </c>
      <c r="C6" s="547"/>
      <c r="D6" s="548" t="s">
        <v>192</v>
      </c>
      <c r="E6" s="549"/>
      <c r="F6" s="550" t="s">
        <v>113</v>
      </c>
      <c r="G6" s="552" t="s">
        <v>193</v>
      </c>
      <c r="H6" s="553"/>
      <c r="I6" s="554" t="s">
        <v>194</v>
      </c>
      <c r="J6" s="555"/>
      <c r="K6" s="556" t="s">
        <v>114</v>
      </c>
      <c r="L6" s="558" t="s">
        <v>195</v>
      </c>
      <c r="M6" s="559"/>
      <c r="N6" s="560" t="s">
        <v>196</v>
      </c>
      <c r="O6" s="561"/>
      <c r="P6" s="562" t="s">
        <v>115</v>
      </c>
    </row>
    <row r="7" spans="1:16" ht="26.25" customHeight="1" thickBot="1" x14ac:dyDescent="0.25">
      <c r="A7" s="538"/>
      <c r="B7" s="307" t="s">
        <v>108</v>
      </c>
      <c r="C7" s="308" t="s">
        <v>109</v>
      </c>
      <c r="D7" s="307" t="s">
        <v>108</v>
      </c>
      <c r="E7" s="308" t="s">
        <v>29</v>
      </c>
      <c r="F7" s="551"/>
      <c r="G7" s="309" t="s">
        <v>108</v>
      </c>
      <c r="H7" s="310" t="s">
        <v>109</v>
      </c>
      <c r="I7" s="311" t="s">
        <v>108</v>
      </c>
      <c r="J7" s="312" t="s">
        <v>29</v>
      </c>
      <c r="K7" s="557"/>
      <c r="L7" s="313" t="s">
        <v>108</v>
      </c>
      <c r="M7" s="314" t="s">
        <v>109</v>
      </c>
      <c r="N7" s="315" t="s">
        <v>108</v>
      </c>
      <c r="O7" s="316" t="s">
        <v>29</v>
      </c>
      <c r="P7" s="563"/>
    </row>
    <row r="8" spans="1:16" x14ac:dyDescent="0.2">
      <c r="A8" s="317" t="s">
        <v>116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117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118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119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120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121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122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123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124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125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126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82</v>
      </c>
      <c r="B30" s="303"/>
      <c r="N30" s="347" t="s">
        <v>83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127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8" sqref="S8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5" t="s">
        <v>198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110</v>
      </c>
      <c r="B5" s="567" t="s">
        <v>111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112</v>
      </c>
      <c r="M5" s="543"/>
      <c r="N5" s="544"/>
      <c r="O5" s="544"/>
      <c r="P5" s="545"/>
    </row>
    <row r="6" spans="1:16" s="306" customFormat="1" ht="78" customHeight="1" x14ac:dyDescent="0.2">
      <c r="A6" s="538"/>
      <c r="B6" s="570" t="s">
        <v>199</v>
      </c>
      <c r="C6" s="571"/>
      <c r="D6" s="572" t="s">
        <v>200</v>
      </c>
      <c r="E6" s="573"/>
      <c r="F6" s="574" t="s">
        <v>113</v>
      </c>
      <c r="G6" s="576" t="s">
        <v>201</v>
      </c>
      <c r="H6" s="577"/>
      <c r="I6" s="578" t="s">
        <v>202</v>
      </c>
      <c r="J6" s="579"/>
      <c r="K6" s="580" t="s">
        <v>114</v>
      </c>
      <c r="L6" s="558" t="s">
        <v>203</v>
      </c>
      <c r="M6" s="559"/>
      <c r="N6" s="560" t="s">
        <v>204</v>
      </c>
      <c r="O6" s="561"/>
      <c r="P6" s="562" t="s">
        <v>115</v>
      </c>
    </row>
    <row r="7" spans="1:16" ht="26.25" thickBot="1" x14ac:dyDescent="0.25">
      <c r="A7" s="538"/>
      <c r="B7" s="351" t="s">
        <v>108</v>
      </c>
      <c r="C7" s="352" t="s">
        <v>109</v>
      </c>
      <c r="D7" s="353" t="s">
        <v>108</v>
      </c>
      <c r="E7" s="354" t="s">
        <v>29</v>
      </c>
      <c r="F7" s="575"/>
      <c r="G7" s="355" t="s">
        <v>108</v>
      </c>
      <c r="H7" s="356" t="s">
        <v>109</v>
      </c>
      <c r="I7" s="357" t="s">
        <v>108</v>
      </c>
      <c r="J7" s="358" t="s">
        <v>29</v>
      </c>
      <c r="K7" s="581"/>
      <c r="L7" s="313" t="s">
        <v>108</v>
      </c>
      <c r="M7" s="314" t="s">
        <v>109</v>
      </c>
      <c r="N7" s="315" t="s">
        <v>108</v>
      </c>
      <c r="O7" s="316" t="s">
        <v>29</v>
      </c>
      <c r="P7" s="563"/>
    </row>
    <row r="8" spans="1:16" x14ac:dyDescent="0.2">
      <c r="A8" s="317" t="s">
        <v>116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89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105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104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107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106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100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101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103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82</v>
      </c>
      <c r="B30" s="303"/>
      <c r="N30" s="347" t="s">
        <v>83</v>
      </c>
    </row>
    <row r="31" spans="1:16" x14ac:dyDescent="0.2">
      <c r="A31" s="346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127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74</v>
      </c>
      <c r="B1" s="303"/>
      <c r="G1" s="303"/>
      <c r="J1" s="409" t="s">
        <v>158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5" t="s">
        <v>205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0" t="s">
        <v>138</v>
      </c>
      <c r="B5" s="585" t="s">
        <v>199</v>
      </c>
      <c r="C5" s="586"/>
      <c r="D5" s="587" t="s">
        <v>206</v>
      </c>
      <c r="E5" s="587"/>
      <c r="F5" s="580" t="s">
        <v>113</v>
      </c>
      <c r="G5" s="588" t="s">
        <v>207</v>
      </c>
      <c r="H5" s="588"/>
      <c r="I5" s="589" t="s">
        <v>208</v>
      </c>
      <c r="J5" s="588"/>
      <c r="K5" s="556" t="s">
        <v>114</v>
      </c>
    </row>
    <row r="6" spans="1:11" ht="32.25" customHeight="1" thickBot="1" x14ac:dyDescent="0.25">
      <c r="A6" s="584"/>
      <c r="B6" s="293" t="s">
        <v>108</v>
      </c>
      <c r="C6" s="294" t="s">
        <v>109</v>
      </c>
      <c r="D6" s="293" t="s">
        <v>108</v>
      </c>
      <c r="E6" s="294" t="s">
        <v>29</v>
      </c>
      <c r="F6" s="584"/>
      <c r="G6" s="359" t="s">
        <v>108</v>
      </c>
      <c r="H6" s="360" t="s">
        <v>109</v>
      </c>
      <c r="I6" s="359" t="s">
        <v>108</v>
      </c>
      <c r="J6" s="360" t="s">
        <v>29</v>
      </c>
      <c r="K6" s="590"/>
    </row>
    <row r="7" spans="1:11" x14ac:dyDescent="0.2">
      <c r="A7" s="361" t="s">
        <v>139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140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94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141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142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143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144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96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131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145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132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135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146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104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2" t="s">
        <v>82</v>
      </c>
      <c r="B23" s="592"/>
      <c r="C23" s="303"/>
      <c r="I23" s="593" t="s">
        <v>83</v>
      </c>
      <c r="J23" s="593"/>
      <c r="K23" s="593"/>
    </row>
    <row r="24" spans="1:11" x14ac:dyDescent="0.2">
      <c r="A24" s="592"/>
      <c r="B24" s="592"/>
      <c r="C24" s="303"/>
      <c r="D24" s="303"/>
      <c r="E24" s="303"/>
      <c r="F24" s="303"/>
    </row>
    <row r="25" spans="1:11" x14ac:dyDescent="0.2">
      <c r="A25" s="592"/>
      <c r="B25" s="592"/>
      <c r="C25" s="303"/>
      <c r="D25" s="303"/>
      <c r="E25" s="303"/>
      <c r="F25" s="303"/>
    </row>
    <row r="26" spans="1:11" x14ac:dyDescent="0.2">
      <c r="C26" s="346"/>
      <c r="D26" s="346" t="s">
        <v>127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74</v>
      </c>
      <c r="B1" s="303"/>
      <c r="D1" s="303"/>
      <c r="E1" s="409" t="s">
        <v>159</v>
      </c>
      <c r="F1" s="304"/>
    </row>
    <row r="2" spans="1:6" x14ac:dyDescent="0.2">
      <c r="B2" s="303"/>
      <c r="D2" s="303"/>
    </row>
    <row r="3" spans="1:6" ht="33" customHeight="1" x14ac:dyDescent="0.3">
      <c r="A3" s="565" t="s">
        <v>209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147</v>
      </c>
      <c r="B5" s="597" t="s">
        <v>210</v>
      </c>
      <c r="C5" s="598"/>
      <c r="D5" s="599" t="s">
        <v>211</v>
      </c>
      <c r="E5" s="600"/>
      <c r="F5" s="579" t="s">
        <v>88</v>
      </c>
    </row>
    <row r="6" spans="1:6" ht="13.5" thickBot="1" x14ac:dyDescent="0.25">
      <c r="A6" s="596"/>
      <c r="B6" s="392" t="s">
        <v>108</v>
      </c>
      <c r="C6" s="393" t="s">
        <v>109</v>
      </c>
      <c r="D6" s="392" t="s">
        <v>108</v>
      </c>
      <c r="E6" s="394" t="s">
        <v>29</v>
      </c>
      <c r="F6" s="601"/>
    </row>
    <row r="7" spans="1:6" x14ac:dyDescent="0.2">
      <c r="A7" s="395" t="s">
        <v>148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93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97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90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98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96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94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92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104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105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102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100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107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89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95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99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103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91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82</v>
      </c>
      <c r="B26" s="592"/>
      <c r="C26" s="303"/>
      <c r="E26" s="347" t="s">
        <v>83</v>
      </c>
    </row>
    <row r="27" spans="1:6" x14ac:dyDescent="0.2">
      <c r="A27" s="592"/>
      <c r="B27" s="592"/>
      <c r="C27" s="303"/>
      <c r="D27" s="303"/>
      <c r="E27" s="303"/>
      <c r="F27" s="303"/>
    </row>
    <row r="28" spans="1:6" x14ac:dyDescent="0.2">
      <c r="A28" s="592"/>
      <c r="B28" s="592"/>
      <c r="C28" s="303"/>
      <c r="D28" s="303"/>
      <c r="E28" s="303"/>
      <c r="F28" s="303"/>
    </row>
    <row r="29" spans="1:6" x14ac:dyDescent="0.2">
      <c r="B29" s="346" t="s">
        <v>84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2022-10-12T06:37:47Z</dcterms:modified>
</cp:coreProperties>
</file>