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20" yWindow="-120" windowWidth="25440" windowHeight="15390" tabRatio="942" firstSheet="1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<sst xmlns="http://schemas.openxmlformats.org/spreadsheetml/2006/main" count="431" uniqueCount="216">
  <si>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</si>
  <si>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</si>
  <si>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</si>
  <si>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</si>
  <si>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</si>
  <si>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</si>
  <si>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</si>
  <si>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</si>
  <si>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</si>
  <si>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</si>
  <si>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</si>
  <si>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</si>
  <si>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</si>
  <si>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</si>
  <si>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</si>
  <si>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</si>
  <si>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</si>
  <si>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</si>
  <si>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</si>
  <si>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</si>
  <si>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</si>
  <si>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</si>
  <si>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</si>
  <si>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</si>
  <si>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</si>
  <si>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</si>
  <si>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</si>
  <si>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</si>
  <si>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</si>
  <si>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</si>
  <si>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</si>
  <si>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</si>
  <si>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</si>
  <si>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</si>
  <si>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</si>
  <si>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</si>
  <si>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</si>
  <si>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</si>
  <si>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</si>
  <si>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</si>
  <si>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</si>
  <si>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</si>
  <si>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</si>
  <si>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</si>
  <si>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</si>
  <si>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</si>
  <si>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</si>
  <si>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</si>
  <si>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</si>
  <si>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</si>
  <si>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</si>
  <si>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</si>
  <si>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</si>
  <si>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</si>
  <si>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</si>
  <si>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</si>
  <si>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</si>
  <si>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</si>
  <si>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</si>
  <si>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</si>
  <si>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</si>
  <si>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</si>
  <si>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</si>
  <si>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</si>
  <si>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</si>
  <si>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</si>
  <si>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</si>
  <si>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</si>
  <si>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</si>
  <si>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</si>
  <si>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</si>
  <si>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</si>
  <si>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</si>
  <si>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</si>
  <si>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</si>
  <si>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</si>
  <si>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</si>
  <si>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</si>
  <si>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</si>
  <si>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</si>
  <si>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</si>
  <si>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</si>
  <si>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</si>
  <si>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</si>
  <si>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</si>
  <si>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</si>
  <si>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</si>
  <si>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</si>
  <si>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</si>
  <si>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</si>
  <si>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</si>
  <si>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</si>
  <si>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</si>
  <si>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</si>
  <si>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</si>
  <si>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</si>
  <si>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</si>
  <si>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</si>
  <si>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</si>
  <si>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</si>
  <si>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</si>
  <si>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</si>
  <si>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</si>
  <si>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</si>
  <si>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</si>
  <si>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</si>
  <si>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</si>
  <si>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</si>
  <si>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</si>
  <si>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</si>
  <si>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</si>
  <si>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</si>
  <si>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</si>
  <si>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</si>
  <si>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</si>
  <si>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</si>
  <si>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</si>
  <si>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</si>
  <si>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</si>
  <si>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</si>
  <si>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</si>
  <si>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</si>
  <si>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</si>
  <si>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</si>
  <si>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</si>
  <si>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</si>
  <si>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</si>
  <si>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</si>
  <si>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</si>
  <si>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</si>
  <si>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</si>
  <si>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</si>
  <si>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</si>
  <si>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</si>
  <si>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</si>
  <si>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</si>
  <si>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</si>
  <si>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</si>
  <si>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</si>
  <si>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</si>
  <si>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</si>
  <si>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</si>
  <si>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</si>
  <si>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</si>
  <si>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</si>
  <si>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</si>
  <si>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</si>
  <si>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</si>
  <si>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</si>
  <si>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</si>
  <si>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</si>
  <si>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</si>
  <si>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</si>
  <si>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</si>
  <si>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</si>
  <si>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</si>
  <si>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</si>
  <si>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</si>
  <si>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</si>
  <si>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</si>
  <si>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</si>
  <si>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</si>
  <si>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</si>
  <si>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</si>
  <si>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</si>
  <si>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</si>
  <si>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</si>
  <si>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</si>
  <si>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</si>
  <si>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</si>
  <si>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</si>
  <si>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</si>
  <si>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</si>
  <si>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</si>
  <si>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</si>
  <si>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</si>
  <si>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</si>
  <si>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</si>
  <si>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</si>
  <si>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</si>
  <si>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</si>
  <si>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</si>
  <si>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</si>
  <si>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</si>
  <si>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</si>
  <si>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</si>
  <si>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</si>
  <si>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</si>
  <si>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</si>
  <si>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</si>
  <si>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</si>
  <si>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</si>
  <si>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</si>
  <si>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</si>
  <si>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</si>
  <si>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</si>
  <si>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</si>
  <si>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</si>
  <si>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</si>
  <si>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</si>
  <si>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</si>
  <si>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</si>
  <si>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</si>
  <si>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</si>
  <si>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</si>
  <si>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</si>
  <si>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</si>
  <si>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</si>
  <si>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</si>
  <si>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</si>
  <si>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</si>
  <si>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</si>
  <si>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</si>
  <si>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</si>
  <si>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</si>
  <si>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SCOALA SANITARA POSTLICEALA CAROL DAVILA CĂLAN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</si>
</sst>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09" t="s">
        <v>214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11"/>
      <c r="U3" s="411"/>
      <c r="V3" s="411"/>
      <c r="W3" s="410"/>
      <c r="X3" s="410"/>
      <c r="Y3" s="410"/>
    </row>
    <row r="4" spans="1:25" ht="22.5" customHeight="1" x14ac:dyDescent="0.25">
      <c r="A4" s="409" t="s">
        <v>206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</row>
    <row r="5" spans="1:25" ht="16.5" thickBot="1" x14ac:dyDescent="0.3">
      <c r="A5" s="412" t="s">
        <v>175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</row>
    <row r="6" spans="1:25" ht="18.75" thickBot="1" x14ac:dyDescent="0.3">
      <c r="A6" s="66"/>
      <c r="B6" s="67"/>
      <c r="C6" s="67"/>
      <c r="D6" s="418" t="s">
        <v>69</v>
      </c>
      <c r="E6" s="419"/>
      <c r="F6" s="419"/>
      <c r="G6" s="419"/>
      <c r="H6" s="419"/>
      <c r="I6" s="419"/>
      <c r="J6" s="419"/>
      <c r="K6" s="420"/>
      <c r="L6" s="427" t="s">
        <v>70</v>
      </c>
      <c r="M6" s="428"/>
      <c r="N6" s="428"/>
      <c r="O6" s="428"/>
      <c r="P6" s="428"/>
      <c r="Q6" s="428"/>
      <c r="R6" s="428"/>
      <c r="S6" s="428"/>
      <c r="T6" s="414" t="s">
        <v>71</v>
      </c>
      <c r="U6" s="415"/>
      <c r="V6" s="415"/>
      <c r="W6" s="414" t="s">
        <v>72</v>
      </c>
      <c r="X6" s="416"/>
      <c r="Y6" s="417"/>
    </row>
    <row r="7" spans="1:25" ht="90.75" customHeight="1" thickBot="1" x14ac:dyDescent="0.3">
      <c r="A7" s="446" t="s">
        <v>25</v>
      </c>
      <c r="B7" s="448" t="s">
        <v>26</v>
      </c>
      <c r="C7" s="450" t="s">
        <v>27</v>
      </c>
      <c r="D7" s="435" t="s">
        <v>171</v>
      </c>
      <c r="E7" s="452"/>
      <c r="F7" s="441" t="s">
        <v>172</v>
      </c>
      <c r="G7" s="453"/>
      <c r="H7" s="441" t="s">
        <v>173</v>
      </c>
      <c r="I7" s="442"/>
      <c r="J7" s="435" t="s">
        <v>174</v>
      </c>
      <c r="K7" s="436"/>
      <c r="L7" s="437" t="s">
        <v>182</v>
      </c>
      <c r="M7" s="432"/>
      <c r="N7" s="433" t="s">
        <v>176</v>
      </c>
      <c r="O7" s="434"/>
      <c r="P7" s="433" t="s">
        <v>177</v>
      </c>
      <c r="Q7" s="434"/>
      <c r="R7" s="431" t="s">
        <v>178</v>
      </c>
      <c r="S7" s="432"/>
      <c r="T7" s="421" t="s">
        <v>183</v>
      </c>
      <c r="U7" s="423" t="s">
        <v>181</v>
      </c>
      <c r="V7" s="423" t="s">
        <v>180</v>
      </c>
      <c r="W7" s="421" t="s">
        <v>179</v>
      </c>
      <c r="X7" s="423" t="s">
        <v>181</v>
      </c>
      <c r="Y7" s="425" t="s">
        <v>180</v>
      </c>
    </row>
    <row r="8" spans="1:25" ht="26.25" customHeight="1" thickBot="1" x14ac:dyDescent="0.3">
      <c r="A8" s="447"/>
      <c r="B8" s="449"/>
      <c r="C8" s="451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9"/>
      <c r="U8" s="430"/>
      <c r="V8" s="430"/>
      <c r="W8" s="422"/>
      <c r="X8" s="424"/>
      <c r="Y8" s="426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43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4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45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8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8"/>
      <c r="B19" s="439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8"/>
      <c r="B20" s="440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8"/>
      <c r="B21" s="440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8"/>
      <c r="B22" s="440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8"/>
      <c r="B23" s="440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8"/>
      <c r="B24" s="440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8"/>
      <c r="B25" s="440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8"/>
      <c r="B26" s="440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8"/>
      <c r="B27" s="440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8"/>
      <c r="B28" s="440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8"/>
      <c r="B29" s="440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8"/>
      <c r="B31" s="439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8"/>
      <c r="B32" s="440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8"/>
      <c r="B33" s="440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8"/>
      <c r="B34" s="440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8"/>
      <c r="B36" s="439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8"/>
      <c r="B37" s="439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8"/>
      <c r="B38" s="439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8"/>
      <c r="B39" s="439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7" t="s">
        <v>211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13"/>
      <c r="T4" s="413"/>
    </row>
    <row r="5" spans="1:20" ht="15.75" x14ac:dyDescent="0.25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13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468"/>
      <c r="I7" s="468"/>
      <c r="J7" s="468"/>
      <c r="K7" s="468"/>
      <c r="L7" s="468"/>
      <c r="M7" s="469"/>
      <c r="N7" s="469"/>
      <c r="O7" s="470" t="s">
        <v>19</v>
      </c>
      <c r="P7" s="471"/>
      <c r="Q7" s="471"/>
      <c r="R7" s="471"/>
      <c r="S7" s="472"/>
      <c r="T7" s="483" t="s">
        <v>22</v>
      </c>
    </row>
    <row r="8" spans="1:20" ht="22.5" customHeight="1" x14ac:dyDescent="0.25">
      <c r="A8" s="463"/>
      <c r="B8" s="459"/>
      <c r="C8" s="459"/>
      <c r="D8" s="459"/>
      <c r="E8" s="459"/>
      <c r="F8" s="459"/>
      <c r="G8" s="479" t="s">
        <v>23</v>
      </c>
      <c r="H8" s="479" t="s">
        <v>6</v>
      </c>
      <c r="I8" s="479" t="s">
        <v>7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163</v>
      </c>
      <c r="O8" s="473" t="s">
        <v>9</v>
      </c>
      <c r="P8" s="487" t="s">
        <v>160</v>
      </c>
      <c r="Q8" s="487" t="s">
        <v>161</v>
      </c>
      <c r="R8" s="489" t="s">
        <v>162</v>
      </c>
      <c r="S8" s="475" t="s">
        <v>21</v>
      </c>
      <c r="T8" s="484"/>
    </row>
    <row r="9" spans="1:20" ht="53.25" customHeight="1" thickBot="1" x14ac:dyDescent="0.3">
      <c r="A9" s="464"/>
      <c r="B9" s="460"/>
      <c r="C9" s="466"/>
      <c r="D9" s="460"/>
      <c r="E9" s="461"/>
      <c r="F9" s="461"/>
      <c r="G9" s="480"/>
      <c r="H9" s="480"/>
      <c r="I9" s="480"/>
      <c r="J9" s="480"/>
      <c r="K9" s="480"/>
      <c r="L9" s="480"/>
      <c r="M9" s="480"/>
      <c r="N9" s="482"/>
      <c r="O9" s="474"/>
      <c r="P9" s="488"/>
      <c r="Q9" s="488"/>
      <c r="R9" s="490"/>
      <c r="S9" s="476"/>
      <c r="T9" s="485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6"/>
      <c r="I23" s="45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503"/>
      <c r="N7" s="524"/>
      <c r="O7" s="470" t="s">
        <v>19</v>
      </c>
      <c r="P7" s="471"/>
      <c r="Q7" s="471"/>
      <c r="R7" s="471"/>
      <c r="S7" s="524"/>
    </row>
    <row r="8" spans="1:19" ht="22.5" customHeight="1" x14ac:dyDescent="0.25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</v>
      </c>
      <c r="O8" s="473" t="s">
        <v>9</v>
      </c>
      <c r="P8" s="489" t="s">
        <v>160</v>
      </c>
      <c r="Q8" s="487" t="s">
        <v>161</v>
      </c>
      <c r="R8" s="487" t="s">
        <v>162</v>
      </c>
      <c r="S8" s="520" t="s">
        <v>21</v>
      </c>
    </row>
    <row r="9" spans="1:19" ht="39" customHeight="1" thickBot="1" x14ac:dyDescent="0.3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480"/>
      <c r="N9" s="482"/>
      <c r="O9" s="519"/>
      <c r="P9" s="490"/>
      <c r="Q9" s="488"/>
      <c r="R9" s="488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54" t="s">
        <v>185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470" t="s">
        <v>19</v>
      </c>
      <c r="N7" s="524"/>
    </row>
    <row r="8" spans="1:14" ht="22.5" customHeight="1" x14ac:dyDescent="0.25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166</v>
      </c>
      <c r="M8" s="473" t="s">
        <v>9</v>
      </c>
      <c r="N8" s="528" t="s">
        <v>167</v>
      </c>
    </row>
    <row r="9" spans="1:14" ht="39" customHeight="1" thickBot="1" x14ac:dyDescent="0.3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G27" sqref="G27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 t="s">
        <v>215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2</v>
      </c>
      <c r="C8" s="270">
        <f>SUM(C9:C28)</f>
        <v>56</v>
      </c>
      <c r="D8" s="271">
        <f>SUM(D9:D28)</f>
        <v>1</v>
      </c>
      <c r="E8" s="272">
        <f>SUM(E9:E28)</f>
        <v>36</v>
      </c>
      <c r="F8" s="273">
        <f>E8/C8</f>
        <v>0.6428571428571429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>
        <v>2</v>
      </c>
      <c r="C27" s="283">
        <v>56</v>
      </c>
      <c r="D27" s="284">
        <v>1</v>
      </c>
      <c r="E27" s="285">
        <v>36</v>
      </c>
      <c r="F27" s="286">
        <f t="shared" si="0"/>
        <v>0.6428571428571429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2023-10-09T10:31:19Z</dcterms:modified>
</cp:coreProperties>
</file>