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5" windowWidth="15180" windowHeight="7560" activeTab="3"/>
  </bookViews>
  <sheets>
    <sheet name="inv dual 2023_2024" sheetId="10" r:id="rId1"/>
    <sheet name="inv profesional 2023_2024" sheetId="3" r:id="rId2"/>
    <sheet name="liceu 2023_2024" sheetId="4" r:id="rId3"/>
    <sheet name="postliceal 2023-2024" sheetId="7" r:id="rId4"/>
    <sheet name="postliceal privat_2023-2024" sheetId="8" r:id="rId5"/>
  </sheets>
  <externalReferences>
    <externalReference r:id="rId6"/>
  </externalReferences>
  <definedNames>
    <definedName name="_xlnm._FilterDatabase" localSheetId="1" hidden="1">'inv profesional 2023_2024'!$A$6:$K$13</definedName>
    <definedName name="_xlnm._FilterDatabase" localSheetId="2" hidden="1">'liceu 2023_2024'!$A$6:$J$12</definedName>
    <definedName name="_xlnm._FilterDatabase" localSheetId="3" hidden="1">'postliceal 2023-2024'!$A$6:$K$9</definedName>
    <definedName name="calificarea_IP">[1]NU_STERGE!$H$3:$H$134</definedName>
  </definedNames>
  <calcPr calcId="125725"/>
</workbook>
</file>

<file path=xl/calcChain.xml><?xml version="1.0" encoding="utf-8"?>
<calcChain xmlns="http://schemas.openxmlformats.org/spreadsheetml/2006/main">
  <c r="K13" i="3"/>
  <c r="F28" i="7"/>
  <c r="G28"/>
  <c r="H28"/>
  <c r="I28"/>
  <c r="J28"/>
  <c r="K28"/>
  <c r="E28"/>
  <c r="F13" i="3"/>
  <c r="G13"/>
  <c r="H13"/>
  <c r="I13"/>
  <c r="J13"/>
  <c r="E13"/>
  <c r="F13" i="4"/>
  <c r="G13"/>
  <c r="H13"/>
  <c r="I13"/>
  <c r="J13"/>
  <c r="K13"/>
  <c r="E13"/>
</calcChain>
</file>

<file path=xl/sharedStrings.xml><?xml version="1.0" encoding="utf-8"?>
<sst xmlns="http://schemas.openxmlformats.org/spreadsheetml/2006/main" count="132" uniqueCount="44">
  <si>
    <t>Unitatea de invatamant</t>
  </si>
  <si>
    <t xml:space="preserve">Nivelul de calificare </t>
  </si>
  <si>
    <t xml:space="preserve">Domeniul de pregătire </t>
  </si>
  <si>
    <t>Calificarea</t>
  </si>
  <si>
    <t>Nr.absovenţi (distinct pe fiecare nivel, domeniu/profil şi calificare)</t>
  </si>
  <si>
    <t>Continuă studiile</t>
  </si>
  <si>
    <t>Angajaţi</t>
  </si>
  <si>
    <t>Înregistraţi în şomaj (AJOFM)</t>
  </si>
  <si>
    <t>Alte situaţii</t>
  </si>
  <si>
    <t>Observaţii                   (precizări suplimentare cu privire la coloana 10 "Alte situaţii")</t>
  </si>
  <si>
    <t>in calificarea dobandita prin studii</t>
  </si>
  <si>
    <t>in alta calificare</t>
  </si>
  <si>
    <t>Sursa: evidenţele din procedura de monitorizare aplicată de şcoli (se precizează, de ex: chestionare completate de absolvenţi la ridicarea diplomelor, rezultatele din ancheta realizată de diriginţi...)</t>
  </si>
  <si>
    <t>(situaţia la data de 01 septembrie 2022- realizată pe baza centralizării datelor din şcoli)</t>
  </si>
  <si>
    <t>Parteneriate ( "se vor preciza operatorii economici cu care unitatea a avut încheiate parteneriate)"</t>
  </si>
  <si>
    <t>TOTAL</t>
  </si>
  <si>
    <t>Nivel de calificare</t>
  </si>
  <si>
    <t xml:space="preserve">Filiera </t>
  </si>
  <si>
    <t>Domeniul de calificare</t>
  </si>
  <si>
    <t>Director</t>
  </si>
  <si>
    <t>Secretar</t>
  </si>
  <si>
    <t>Date privind inserţia socio-profesională a absolvenţilor invatamantului profesional, promoţia 2023-2024</t>
  </si>
  <si>
    <t>Date privind inserţia socio-profesională a absolvenţilor invatamantului dual, promoţia 2023-2024</t>
  </si>
  <si>
    <t>Date privind inserţia socio-profesională a absolvenţilor învățământuului liceal, promoţia 2023-2024</t>
  </si>
  <si>
    <t>Date privind inserţia socio-profesională a absolvenţilor învățământului postliceal de stat, promoţia 2023-2024</t>
  </si>
  <si>
    <t>Date privind inserţia socio-profesională a absolvenţilor învățământului postliceal privat, promoţia 2023-2024</t>
  </si>
  <si>
    <t>Liceul Tehnologic „Crișan” Crișcior</t>
  </si>
  <si>
    <t>Mecanică</t>
  </si>
  <si>
    <t>Mecanic auto</t>
  </si>
  <si>
    <t>Mecanic utilaje și instalații în industrie</t>
  </si>
  <si>
    <t>Turism și alimentație</t>
  </si>
  <si>
    <t>Bucătar</t>
  </si>
  <si>
    <t>-</t>
  </si>
  <si>
    <t>Elev cu Sindrom Down</t>
  </si>
  <si>
    <t xml:space="preserve">SC Pizzeria Da Lilly SRL
SC Miclady Serv Prod COM SRL
SC Albalux COM SRL </t>
  </si>
  <si>
    <t>Tehnologică</t>
  </si>
  <si>
    <t xml:space="preserve">Tehnician în gastronomie </t>
  </si>
  <si>
    <t>Cosmin Florin JURCA</t>
  </si>
  <si>
    <t>Cristina Manuela ROBCIUC</t>
  </si>
  <si>
    <t>Transporturi</t>
  </si>
  <si>
    <t>Tehnician transporturi auto interne și internaționale</t>
  </si>
  <si>
    <t>II Circo Alexandru Florin
SC PREST SC HRO TT Laur SRL
„Horea” Societate Cooperativă
SC Amis Univers SRL
Sc Jessy Car Ideal SRL
Sc Nataly Com Impex SRL</t>
  </si>
  <si>
    <t>Specializarea / Calificarea</t>
  </si>
  <si>
    <t>1 Casnică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</si>
</sst>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8"/>
      <color theme="1"/>
      <name val="Arial"/>
      <family val="2"/>
    </font>
    <font>
      <b/>
      <sz val="9"/>
      <color theme="1"/>
      <name val="Arial"/>
      <family val="2"/>
    </font>
    <font>
      <b/>
      <sz val="9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Calibri"/>
      <family val="2"/>
      <charset val="238"/>
      <scheme val="minor"/>
    </font>
    <font>
      <b/>
      <sz val="14"/>
      <color rgb="FFFF0000"/>
      <name val="Arial"/>
      <family val="2"/>
    </font>
    <font>
      <b/>
      <sz val="11"/>
      <color theme="1"/>
      <name val="Arial Narrow"/>
      <family val="2"/>
    </font>
    <font>
      <b/>
      <sz val="11"/>
      <color theme="1"/>
      <name val="Arial"/>
      <family val="2"/>
    </font>
    <font>
      <b/>
      <sz val="12"/>
      <color theme="1"/>
      <name val="Arial Narrow"/>
      <family val="2"/>
    </font>
    <font>
      <b/>
      <sz val="10"/>
      <color theme="1"/>
      <name val="Arial"/>
      <family val="2"/>
    </font>
    <font>
      <b/>
      <i/>
      <sz val="9"/>
      <color theme="1"/>
      <name val="Arial"/>
      <family val="2"/>
    </font>
    <font>
      <sz val="11"/>
      <color theme="1"/>
      <name val="Arial Narrow"/>
      <family val="2"/>
    </font>
    <font>
      <sz val="12"/>
      <color theme="1"/>
      <name val="Arial Narrow"/>
      <family val="2"/>
    </font>
    <font>
      <sz val="12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3" fillId="0" borderId="0"/>
  </cellStyleXfs>
  <cellXfs count="49">
    <xf numFmtId="0" fontId="0" fillId="0" borderId="0" xfId="0"/>
    <xf numFmtId="0" fontId="5" fillId="2" borderId="1" xfId="0" applyFont="1" applyFill="1" applyBorder="1" applyAlignment="1">
      <alignment horizontal="center" vertical="top" wrapText="1"/>
    </xf>
    <xf numFmtId="0" fontId="6" fillId="0" borderId="0" xfId="0" applyFont="1" applyAlignment="1">
      <alignment horizontal="left"/>
    </xf>
    <xf numFmtId="0" fontId="7" fillId="0" borderId="0" xfId="0" applyFont="1" applyAlignment="1">
      <alignment horizontal="left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/>
    </xf>
    <xf numFmtId="0" fontId="8" fillId="0" borderId="1" xfId="0" applyFont="1" applyBorder="1" applyAlignment="1">
      <alignment horizontal="left" vertical="top" wrapText="1"/>
    </xf>
    <xf numFmtId="0" fontId="6" fillId="0" borderId="0" xfId="0" applyFont="1" applyAlignment="1">
      <alignment horizontal="left" wrapText="1"/>
    </xf>
    <xf numFmtId="0" fontId="0" fillId="0" borderId="0" xfId="0" applyAlignment="1">
      <alignment wrapText="1"/>
    </xf>
    <xf numFmtId="0" fontId="8" fillId="0" borderId="1" xfId="0" applyFont="1" applyBorder="1" applyAlignment="1">
      <alignment horizontal="center" vertical="top" wrapText="1"/>
    </xf>
    <xf numFmtId="0" fontId="8" fillId="0" borderId="1" xfId="0" applyFont="1" applyFill="1" applyBorder="1" applyAlignment="1">
      <alignment horizontal="left" vertical="top"/>
    </xf>
    <xf numFmtId="0" fontId="9" fillId="3" borderId="1" xfId="0" applyFont="1" applyFill="1" applyBorder="1" applyAlignment="1">
      <alignment vertical="top"/>
    </xf>
    <xf numFmtId="0" fontId="9" fillId="3" borderId="1" xfId="0" applyFont="1" applyFill="1" applyBorder="1" applyAlignment="1">
      <alignment vertical="top" wrapText="1"/>
    </xf>
    <xf numFmtId="0" fontId="10" fillId="3" borderId="1" xfId="0" applyFont="1" applyFill="1" applyBorder="1" applyAlignment="1">
      <alignment vertical="top" wrapText="1"/>
    </xf>
    <xf numFmtId="0" fontId="9" fillId="3" borderId="1" xfId="0" applyFont="1" applyFill="1" applyBorder="1" applyAlignment="1">
      <alignment horizontal="center" vertical="top"/>
    </xf>
    <xf numFmtId="0" fontId="11" fillId="2" borderId="1" xfId="0" applyFont="1" applyFill="1" applyBorder="1" applyAlignment="1">
      <alignment horizontal="center" vertical="top" wrapText="1"/>
    </xf>
    <xf numFmtId="0" fontId="12" fillId="2" borderId="1" xfId="0" applyFont="1" applyFill="1" applyBorder="1" applyAlignment="1">
      <alignment horizontal="center" vertical="top" wrapText="1"/>
    </xf>
    <xf numFmtId="0" fontId="13" fillId="2" borderId="1" xfId="0" applyFont="1" applyFill="1" applyBorder="1" applyAlignment="1">
      <alignment horizontal="center" vertical="top" wrapText="1"/>
    </xf>
    <xf numFmtId="0" fontId="11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top" wrapText="1"/>
    </xf>
    <xf numFmtId="0" fontId="5" fillId="2" borderId="2" xfId="0" applyFont="1" applyFill="1" applyBorder="1" applyAlignment="1">
      <alignment horizontal="center" vertical="top"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8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top" wrapText="1"/>
    </xf>
    <xf numFmtId="0" fontId="15" fillId="0" borderId="3" xfId="0" applyFont="1" applyBorder="1" applyAlignment="1">
      <alignment horizontal="center" vertical="top" wrapText="1"/>
    </xf>
    <xf numFmtId="0" fontId="11" fillId="2" borderId="1" xfId="0" applyFont="1" applyFill="1" applyBorder="1" applyAlignment="1">
      <alignment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top" wrapText="1"/>
    </xf>
    <xf numFmtId="0" fontId="16" fillId="2" borderId="1" xfId="0" applyFont="1" applyFill="1" applyBorder="1" applyAlignment="1">
      <alignment vertical="top" wrapText="1"/>
    </xf>
    <xf numFmtId="0" fontId="11" fillId="2" borderId="4" xfId="0" applyFont="1" applyFill="1" applyBorder="1" applyAlignment="1">
      <alignment horizontal="center" vertical="top" wrapText="1"/>
    </xf>
    <xf numFmtId="0" fontId="11" fillId="2" borderId="5" xfId="0" applyFont="1" applyFill="1" applyBorder="1" applyAlignment="1">
      <alignment horizontal="center" vertical="top" wrapText="1"/>
    </xf>
    <xf numFmtId="0" fontId="0" fillId="0" borderId="6" xfId="0" applyFont="1" applyBorder="1" applyAlignment="1">
      <alignment horizontal="center" vertical="top" wrapText="1"/>
    </xf>
    <xf numFmtId="0" fontId="0" fillId="0" borderId="7" xfId="0" applyFont="1" applyBorder="1" applyAlignment="1">
      <alignment horizontal="center" vertical="top" wrapText="1"/>
    </xf>
    <xf numFmtId="0" fontId="13" fillId="2" borderId="1" xfId="0" applyFont="1" applyFill="1" applyBorder="1" applyAlignment="1">
      <alignment horizontal="center" vertical="top" wrapText="1"/>
    </xf>
    <xf numFmtId="0" fontId="17" fillId="2" borderId="1" xfId="0" applyFont="1" applyFill="1" applyBorder="1" applyAlignment="1">
      <alignment vertical="top" wrapText="1"/>
    </xf>
    <xf numFmtId="0" fontId="13" fillId="2" borderId="4" xfId="0" applyFont="1" applyFill="1" applyBorder="1" applyAlignment="1">
      <alignment horizontal="center" vertical="top" wrapText="1"/>
    </xf>
    <xf numFmtId="0" fontId="13" fillId="2" borderId="5" xfId="0" applyFont="1" applyFill="1" applyBorder="1" applyAlignment="1">
      <alignment horizontal="center" vertical="top" wrapText="1"/>
    </xf>
    <xf numFmtId="0" fontId="18" fillId="0" borderId="6" xfId="0" applyFont="1" applyBorder="1" applyAlignment="1">
      <alignment horizontal="center" vertical="top" wrapText="1"/>
    </xf>
    <xf numFmtId="0" fontId="18" fillId="0" borderId="7" xfId="0" applyFont="1" applyBorder="1" applyAlignment="1">
      <alignment horizontal="center" vertical="top" wrapText="1"/>
    </xf>
  </cellXfs>
  <cellStyles count="4">
    <cellStyle name="Normal" xfId="0" builtinId="0"/>
    <cellStyle name="Normal 2" xfId="1"/>
    <cellStyle name="Normal 2 2" xfId="2"/>
    <cellStyle name="Normal 4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2015-2016/ANEXA%202/HD_Anexa_2_Plan_scolarizare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 3 ani"/>
      <sheetName val="Inv. prof. 2 ani"/>
      <sheetName val="stagii practica"/>
      <sheetName val="Postlic. de stat "/>
      <sheetName val="Postlic. particular"/>
      <sheetName val="NU_STERG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3">
          <cell r="H3" t="str">
            <v>Agent comercial feroviar</v>
          </cell>
        </row>
        <row r="4">
          <cell r="H4" t="str">
            <v>Agricultor culturi de câmp</v>
          </cell>
        </row>
        <row r="5">
          <cell r="H5" t="str">
            <v>Apicultor- sericicultor</v>
          </cell>
        </row>
        <row r="6">
          <cell r="H6" t="str">
            <v>Brutar - patiser -preparator produse făinoase</v>
          </cell>
        </row>
        <row r="7">
          <cell r="H7" t="str">
            <v>Bucătar</v>
          </cell>
        </row>
        <row r="8">
          <cell r="H8" t="str">
            <v>Cizmar</v>
          </cell>
        </row>
        <row r="9">
          <cell r="H9" t="str">
            <v>Cofetar - patiser</v>
          </cell>
        </row>
        <row r="10">
          <cell r="H10" t="str">
            <v>Comerciant-vânzător</v>
          </cell>
        </row>
        <row r="11">
          <cell r="H11" t="str">
            <v>Confecţioner articole din piele şi înlocuitori</v>
          </cell>
        </row>
        <row r="12">
          <cell r="H12" t="str">
            <v>Confecţioner îmbrăcăminte din piele şi înlocuitori</v>
          </cell>
        </row>
        <row r="13">
          <cell r="H13" t="str">
            <v>Confecţioner produse electrotehnice</v>
          </cell>
        </row>
        <row r="14">
          <cell r="H14" t="str">
            <v>Confecţioner produse textile</v>
          </cell>
        </row>
        <row r="15">
          <cell r="H15" t="str">
            <v>Confecţioner tâmplărie din aluminiu şi mase plastice</v>
          </cell>
        </row>
        <row r="16">
          <cell r="H16" t="str">
            <v>Constructor căi ferate</v>
          </cell>
        </row>
        <row r="17">
          <cell r="H17" t="str">
            <v>Constructor cuptoare metalurgice</v>
          </cell>
        </row>
        <row r="18">
          <cell r="H18" t="str">
            <v>Constructor drumuri şi poduri</v>
          </cell>
        </row>
        <row r="19">
          <cell r="H19" t="str">
            <v>Constructor lucrări hidrotehnice</v>
          </cell>
        </row>
        <row r="20">
          <cell r="H20" t="str">
            <v>Constructor structuri monolite</v>
          </cell>
        </row>
        <row r="21">
          <cell r="H21" t="str">
            <v>Constructor-montator de structuri metalice</v>
          </cell>
        </row>
        <row r="22">
          <cell r="H22" t="str">
            <v>Croitor îmbrăcăminte după comandă</v>
          </cell>
        </row>
        <row r="23">
          <cell r="H23" t="str">
            <v>Dascăl (catehet)</v>
          </cell>
        </row>
        <row r="24">
          <cell r="H24" t="str">
            <v>Dulgher -tâmplar-parchetar</v>
          </cell>
        </row>
        <row r="25">
          <cell r="H25" t="str">
            <v>Electrician aparate şi echipamente electrice şi energetice</v>
          </cell>
        </row>
        <row r="26">
          <cell r="H26" t="str">
            <v>Electrician constructor</v>
          </cell>
        </row>
        <row r="27">
          <cell r="H27" t="str">
            <v>Electrician de întreţinere şi reparaţii aparatură electrocasnică</v>
          </cell>
        </row>
        <row r="28">
          <cell r="H28" t="str">
            <v>Electrician echipamente pentru foraj - extracţie</v>
          </cell>
        </row>
        <row r="29">
          <cell r="H29" t="str">
            <v>Electrician exploatare centrale, staţii şi reţele electrice</v>
          </cell>
        </row>
        <row r="30">
          <cell r="H30" t="str">
            <v>Electrician exploatare joasă tensiune</v>
          </cell>
        </row>
        <row r="31">
          <cell r="H31" t="str">
            <v>Electrician exploatări miniere</v>
          </cell>
        </row>
        <row r="32">
          <cell r="H32" t="str">
            <v>Electrician nave</v>
          </cell>
        </row>
        <row r="33">
          <cell r="H33" t="str">
            <v>Electrician protecţii prin relee, automatizări şi măsurători în instalaţii energetice</v>
          </cell>
        </row>
        <row r="34">
          <cell r="H34" t="str">
            <v>Electromecanic centrale electrice</v>
          </cell>
        </row>
        <row r="35">
          <cell r="H35" t="str">
            <v>Electromecanic instalaţii şi aparatură de bord aeronave</v>
          </cell>
        </row>
        <row r="36">
          <cell r="H36" t="str">
            <v>Electromecanic material rulant</v>
          </cell>
        </row>
        <row r="37">
          <cell r="H37" t="str">
            <v>Electromecanic nave</v>
          </cell>
        </row>
        <row r="38">
          <cell r="H38" t="str">
            <v>Electromecanic utilaje şi instalaţii comerciale, electrocasnice şi din industria alimentară</v>
          </cell>
        </row>
        <row r="39">
          <cell r="H39" t="str">
            <v>Electromecanic utilaje şi instalaţii industriale</v>
          </cell>
        </row>
        <row r="40">
          <cell r="H40" t="str">
            <v>Electronist aparate şi echipamente</v>
          </cell>
        </row>
        <row r="41">
          <cell r="H41" t="str">
            <v>Electronist reţele de telecomunicaţii</v>
          </cell>
        </row>
        <row r="42">
          <cell r="H42" t="str">
            <v>Fermier montan</v>
          </cell>
        </row>
        <row r="43">
          <cell r="H43" t="str">
            <v>Fierar betonist - montator prefabricate</v>
          </cell>
        </row>
        <row r="44">
          <cell r="H44" t="str">
            <v>Filator</v>
          </cell>
        </row>
        <row r="45">
          <cell r="H45" t="str">
            <v>Finisor piele</v>
          </cell>
        </row>
        <row r="46">
          <cell r="H46" t="str">
            <v>Finisor produse textile</v>
          </cell>
        </row>
        <row r="47">
          <cell r="H47" t="str">
            <v>Forjor-tratamentist</v>
          </cell>
        </row>
        <row r="48">
          <cell r="H48" t="str">
            <v>Frezor - rabotor - mortezor</v>
          </cell>
        </row>
        <row r="49">
          <cell r="H49" t="str">
            <v>Frigotehnist</v>
          </cell>
        </row>
        <row r="50">
          <cell r="H50" t="str">
            <v>Frizer - coafor - manichiurist - pedichiurist</v>
          </cell>
        </row>
        <row r="51">
          <cell r="H51" t="str">
            <v>Furnalist</v>
          </cell>
        </row>
        <row r="52">
          <cell r="H52" t="str">
            <v>Horticultor</v>
          </cell>
        </row>
        <row r="53">
          <cell r="H53" t="str">
            <v>Instalator instalaţii de încălzire centrală</v>
          </cell>
        </row>
        <row r="54">
          <cell r="H54" t="str">
            <v>Instalator instalaţii de ventilare şi de condiţionare</v>
          </cell>
        </row>
        <row r="55">
          <cell r="H55" t="str">
            <v>Instalator instalaţii tehnico - sanitare şi de gaze</v>
          </cell>
        </row>
        <row r="56">
          <cell r="H56" t="str">
            <v>Instalator reţele de distribuţie locale şi magistrale de gaze</v>
          </cell>
        </row>
        <row r="57">
          <cell r="H57" t="str">
            <v>Izolator</v>
          </cell>
        </row>
        <row r="58">
          <cell r="H58" t="str">
            <v>Laminorist</v>
          </cell>
        </row>
        <row r="59">
          <cell r="H59" t="str">
            <v>Lăcătuş construcţii metalice şi utilaj tehnologic</v>
          </cell>
        </row>
        <row r="60">
          <cell r="H60" t="str">
            <v>Lăcătuş construcţii navale</v>
          </cell>
        </row>
        <row r="61">
          <cell r="H61" t="str">
            <v>Lăcătuş construcţii structuri aeronave</v>
          </cell>
        </row>
        <row r="62">
          <cell r="H62" t="str">
            <v>Lăcătuş mecanic prestări servicii</v>
          </cell>
        </row>
        <row r="63">
          <cell r="H63" t="str">
            <v>Legător</v>
          </cell>
        </row>
        <row r="64">
          <cell r="H64" t="str">
            <v>Lucrător hotelier</v>
          </cell>
        </row>
        <row r="65">
          <cell r="H65" t="str">
            <v>Lucrător în agricultură ecologică</v>
          </cell>
        </row>
        <row r="66">
          <cell r="H66" t="str">
            <v>Lucrător în agroturism</v>
          </cell>
        </row>
        <row r="67">
          <cell r="H67" t="str">
            <v>Lucrător trafic feroviar</v>
          </cell>
        </row>
        <row r="68">
          <cell r="H68" t="str">
            <v>Marinar</v>
          </cell>
        </row>
        <row r="69">
          <cell r="H69" t="str">
            <v>Marochiner</v>
          </cell>
        </row>
        <row r="70">
          <cell r="H70" t="str">
            <v>Maşinist utilaje cale şi terasamente</v>
          </cell>
        </row>
        <row r="71">
          <cell r="H71" t="str">
            <v>Maşinist utilaje portuare</v>
          </cell>
        </row>
        <row r="72">
          <cell r="H72" t="str">
            <v>Mecanic aeronave</v>
          </cell>
        </row>
        <row r="73">
          <cell r="H73" t="str">
            <v>Mecanic agregate rotative termoenergetice</v>
          </cell>
        </row>
        <row r="74">
          <cell r="H74" t="str">
            <v>Mecanic agricol</v>
          </cell>
        </row>
        <row r="75">
          <cell r="H75" t="str">
            <v>Mecanic auto</v>
          </cell>
        </row>
        <row r="76">
          <cell r="H76" t="str">
            <v>Mecanic de mecanică fină</v>
          </cell>
        </row>
        <row r="77">
          <cell r="H77" t="str">
            <v>Mecanic echipamente hidraulice şi pneumatice</v>
          </cell>
        </row>
        <row r="78">
          <cell r="H78" t="str">
            <v>Mecanic echipamente pentru foraj extracţie</v>
          </cell>
        </row>
        <row r="79">
          <cell r="H79" t="str">
            <v>Mecanic forestier</v>
          </cell>
        </row>
        <row r="80">
          <cell r="H80" t="str">
            <v>Mecanic utilaje şi instalaţii în industrie</v>
          </cell>
        </row>
        <row r="81">
          <cell r="H81" t="str">
            <v>Metalurgist neferoase</v>
          </cell>
        </row>
        <row r="82">
          <cell r="H82" t="str">
            <v>Modelier</v>
          </cell>
        </row>
        <row r="83">
          <cell r="H83" t="str">
            <v>Morar-silozar</v>
          </cell>
        </row>
        <row r="84">
          <cell r="H84" t="str">
            <v>Motorist nave</v>
          </cell>
        </row>
        <row r="85">
          <cell r="H85" t="str">
            <v>Mozaicar - montator placaje</v>
          </cell>
        </row>
        <row r="86">
          <cell r="H86" t="str">
            <v>Operator cazane, turbine cu aburi, instalaţii auxiliare şi de termoficare</v>
          </cell>
        </row>
        <row r="87">
          <cell r="H87" t="str">
            <v>Operator ceramică fină</v>
          </cell>
        </row>
        <row r="88">
          <cell r="H88" t="str">
            <v>Operator fabricarea şi prelucrarea celulozei şi hârtiei</v>
          </cell>
        </row>
        <row r="89">
          <cell r="H89" t="str">
            <v>Operator fabricarea şi prelucrarea polimerilor</v>
          </cell>
        </row>
        <row r="90">
          <cell r="H90" t="str">
            <v>Operator industria chimică anorganică</v>
          </cell>
        </row>
        <row r="91">
          <cell r="H91" t="str">
            <v>Operator industria chimică organică</v>
          </cell>
        </row>
        <row r="92">
          <cell r="H92" t="str">
            <v>Operator industria de medicamente şi produse cosmetice</v>
          </cell>
        </row>
        <row r="93">
          <cell r="H93" t="str">
            <v>Operator industria de prelucrare a ţiţeiului şi petrochimie</v>
          </cell>
        </row>
        <row r="94">
          <cell r="H94" t="str">
            <v>Operator în centrale hidroelectrice</v>
          </cell>
        </row>
        <row r="95">
          <cell r="H95" t="str">
            <v>Operator în industria ceramicii brute</v>
          </cell>
        </row>
        <row r="96">
          <cell r="H96" t="str">
            <v>Operator în industria malţului şi a berii</v>
          </cell>
        </row>
        <row r="97">
          <cell r="H97" t="str">
            <v>Operator în industria uleiului</v>
          </cell>
        </row>
        <row r="98">
          <cell r="H98" t="str">
            <v>Operator în industria vinului şi a băuturilor spirtoase</v>
          </cell>
        </row>
        <row r="99">
          <cell r="H99" t="str">
            <v>Operator în industria zahărului şi produselor zaharoase</v>
          </cell>
        </row>
        <row r="100">
          <cell r="H100" t="str">
            <v>Operator în prelucrarea legumelor şi fructelor</v>
          </cell>
        </row>
        <row r="101">
          <cell r="H101" t="str">
            <v>Operator la extracţia, tratarea, transportul şi distribuţia gazelor</v>
          </cell>
        </row>
        <row r="102">
          <cell r="H102" t="str">
            <v>Operator la fabricarea cherestelei</v>
          </cell>
        </row>
        <row r="103">
          <cell r="H103" t="str">
            <v>Operator la maşini cu comandă numerică</v>
          </cell>
        </row>
        <row r="104">
          <cell r="H104" t="str">
            <v>Operator la producerea semifabricatelor pe bază de lemn</v>
          </cell>
        </row>
        <row r="105">
          <cell r="H105" t="str">
            <v>Operator lianţi şi prefabricate</v>
          </cell>
        </row>
        <row r="106">
          <cell r="H106" t="str">
            <v>Operator montaj copiat tipar de probă</v>
          </cell>
        </row>
        <row r="107">
          <cell r="H107" t="str">
            <v>Operator producţie şi exploatare film</v>
          </cell>
        </row>
        <row r="108">
          <cell r="H108" t="str">
            <v>Operator sonde</v>
          </cell>
        </row>
        <row r="109">
          <cell r="H109" t="str">
            <v>Optician montator aparatură optico - mecanică</v>
          </cell>
        </row>
        <row r="110">
          <cell r="H110" t="str">
            <v>Ospătar (chelner) vânzător în unităţi de alimentaţie</v>
          </cell>
        </row>
        <row r="111">
          <cell r="H111" t="str">
            <v>Oţelar</v>
          </cell>
        </row>
        <row r="112">
          <cell r="H112" t="str">
            <v>Pădurar</v>
          </cell>
        </row>
        <row r="113">
          <cell r="H113" t="str">
            <v>Piscicultor şi prelucrător de peşte</v>
          </cell>
        </row>
        <row r="114">
          <cell r="H114" t="str">
            <v>Preparator produse din carne şi peşte</v>
          </cell>
        </row>
        <row r="115">
          <cell r="H115" t="str">
            <v>Preparator produse din lapte</v>
          </cell>
        </row>
        <row r="116">
          <cell r="H116" t="str">
            <v>Recepţioner - distribuitor</v>
          </cell>
        </row>
        <row r="117">
          <cell r="H117" t="str">
            <v>Rectificator</v>
          </cell>
        </row>
        <row r="118">
          <cell r="H118" t="str">
            <v>Sculer matriţer</v>
          </cell>
        </row>
        <row r="119">
          <cell r="H119" t="str">
            <v>Sculptor- intarsier</v>
          </cell>
        </row>
        <row r="120">
          <cell r="H120" t="str">
            <v>Sticlar</v>
          </cell>
        </row>
        <row r="121">
          <cell r="H121" t="str">
            <v>Strungar</v>
          </cell>
        </row>
        <row r="122">
          <cell r="H122" t="str">
            <v>Sudor</v>
          </cell>
        </row>
        <row r="123">
          <cell r="H123" t="str">
            <v>Tapiţer - plăpumar - saltelar</v>
          </cell>
        </row>
        <row r="124">
          <cell r="H124" t="str">
            <v>Tâmplar universal</v>
          </cell>
        </row>
        <row r="125">
          <cell r="H125" t="str">
            <v>Tinichigiu vopsitor auto</v>
          </cell>
        </row>
        <row r="126">
          <cell r="H126" t="str">
            <v>Tipăritor ofset</v>
          </cell>
        </row>
        <row r="127">
          <cell r="H127" t="str">
            <v>Trefilator trăgător</v>
          </cell>
        </row>
        <row r="128">
          <cell r="H128" t="str">
            <v>Tricoter -confecţioner</v>
          </cell>
        </row>
        <row r="129">
          <cell r="H129" t="str">
            <v>Tubulator naval</v>
          </cell>
        </row>
        <row r="130">
          <cell r="H130" t="str">
            <v>Turnător</v>
          </cell>
        </row>
        <row r="131">
          <cell r="H131" t="str">
            <v>Ţesător</v>
          </cell>
        </row>
        <row r="132">
          <cell r="H132" t="str">
            <v>Zidar - pietrar-tencuitor</v>
          </cell>
        </row>
        <row r="133">
          <cell r="H133" t="str">
            <v>Zootehnist</v>
          </cell>
        </row>
        <row r="134">
          <cell r="H134" t="str">
            <v>Zugrav, ipsosar, vopsitor, tapetar</v>
          </cell>
        </row>
      </sheetData>
    </sheetDataSet>
  </externalBook>
</externalLink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L18"/>
  <sheetViews>
    <sheetView workbookViewId="0">
      <selection activeCell="A2" sqref="A2:K2"/>
    </sheetView>
  </sheetViews>
  <sheetFormatPr defaultRowHeight="15"/>
  <cols>
    <col min="1" max="1" width="27.7109375" customWidth="1"/>
    <col min="2" max="2" width="16" customWidth="1"/>
    <col min="3" max="3" width="27" customWidth="1"/>
    <col min="4" max="4" width="19.28515625" style="9" customWidth="1"/>
    <col min="5" max="5" width="14.85546875" customWidth="1"/>
    <col min="6" max="6" width="13.140625" customWidth="1"/>
    <col min="7" max="7" width="17.5703125" customWidth="1"/>
    <col min="8" max="8" width="12.85546875" customWidth="1"/>
    <col min="9" max="9" width="17.42578125" customWidth="1"/>
    <col min="10" max="10" width="18.140625" customWidth="1"/>
    <col min="11" max="11" width="21.85546875" customWidth="1"/>
    <col min="12" max="12" width="20.85546875" customWidth="1"/>
  </cols>
  <sheetData>
    <row r="2" spans="1:12">
      <c r="A2" s="29" t="s">
        <v>22</v>
      </c>
      <c r="B2" s="29"/>
      <c r="C2" s="29"/>
      <c r="D2" s="29"/>
      <c r="E2" s="29"/>
      <c r="F2" s="29"/>
      <c r="G2" s="29"/>
      <c r="H2" s="29"/>
      <c r="I2" s="29"/>
      <c r="J2" s="29"/>
      <c r="K2" s="29"/>
    </row>
    <row r="3" spans="1:12">
      <c r="A3" s="2" t="s">
        <v>13</v>
      </c>
      <c r="B3" s="2"/>
      <c r="C3" s="2"/>
      <c r="D3" s="8"/>
      <c r="E3" s="2"/>
      <c r="F3" s="3"/>
    </row>
    <row r="4" spans="1:12" ht="23.25" customHeight="1">
      <c r="A4" s="30" t="s">
        <v>12</v>
      </c>
      <c r="B4" s="30"/>
      <c r="C4" s="30"/>
      <c r="D4" s="30"/>
      <c r="E4" s="30"/>
      <c r="F4" s="30"/>
      <c r="G4" s="30"/>
      <c r="H4" s="30"/>
      <c r="I4" s="30"/>
      <c r="J4" s="30"/>
      <c r="K4" s="30"/>
    </row>
    <row r="5" spans="1:12">
      <c r="A5" s="31"/>
      <c r="B5" s="31"/>
      <c r="C5" s="31"/>
      <c r="D5" s="31"/>
      <c r="E5" s="31"/>
      <c r="F5" s="31"/>
      <c r="G5" s="31"/>
      <c r="H5" s="31"/>
      <c r="I5" s="31"/>
      <c r="J5" s="31"/>
      <c r="K5" s="31"/>
    </row>
    <row r="6" spans="1:12" ht="24" customHeight="1">
      <c r="A6" s="32" t="s">
        <v>0</v>
      </c>
      <c r="B6" s="32" t="s">
        <v>16</v>
      </c>
      <c r="C6" s="28" t="s">
        <v>2</v>
      </c>
      <c r="D6" s="28" t="s">
        <v>3</v>
      </c>
      <c r="E6" s="28" t="s">
        <v>4</v>
      </c>
      <c r="F6" s="28" t="s">
        <v>5</v>
      </c>
      <c r="G6" s="33" t="s">
        <v>6</v>
      </c>
      <c r="H6" s="34"/>
      <c r="I6" s="28" t="s">
        <v>7</v>
      </c>
      <c r="J6" s="28" t="s">
        <v>8</v>
      </c>
      <c r="K6" s="28" t="s">
        <v>9</v>
      </c>
      <c r="L6" s="28" t="s">
        <v>14</v>
      </c>
    </row>
    <row r="7" spans="1:12" ht="15" customHeight="1">
      <c r="A7" s="32"/>
      <c r="B7" s="32"/>
      <c r="C7" s="28"/>
      <c r="D7" s="28"/>
      <c r="E7" s="28"/>
      <c r="F7" s="28"/>
      <c r="G7" s="35"/>
      <c r="H7" s="36"/>
      <c r="I7" s="28"/>
      <c r="J7" s="28"/>
      <c r="K7" s="28"/>
      <c r="L7" s="28"/>
    </row>
    <row r="8" spans="1:12" ht="49.5">
      <c r="A8" s="32"/>
      <c r="B8" s="32"/>
      <c r="C8" s="28"/>
      <c r="D8" s="28"/>
      <c r="E8" s="28"/>
      <c r="F8" s="28"/>
      <c r="G8" s="19" t="s">
        <v>10</v>
      </c>
      <c r="H8" s="19" t="s">
        <v>11</v>
      </c>
      <c r="I8" s="28"/>
      <c r="J8" s="28"/>
      <c r="K8" s="28"/>
      <c r="L8" s="28"/>
    </row>
    <row r="9" spans="1:12">
      <c r="A9" s="1">
        <v>0</v>
      </c>
      <c r="B9" s="1">
        <v>1</v>
      </c>
      <c r="C9" s="1">
        <v>2</v>
      </c>
      <c r="D9" s="1">
        <v>3</v>
      </c>
      <c r="E9" s="1">
        <v>4</v>
      </c>
      <c r="F9" s="1">
        <v>5</v>
      </c>
      <c r="G9" s="1">
        <v>6</v>
      </c>
      <c r="H9" s="1">
        <v>7</v>
      </c>
      <c r="I9" s="1">
        <v>9</v>
      </c>
      <c r="J9" s="1">
        <v>10</v>
      </c>
      <c r="K9" s="1">
        <v>11</v>
      </c>
      <c r="L9" s="21">
        <v>12</v>
      </c>
    </row>
    <row r="10" spans="1:12">
      <c r="A10" s="7"/>
      <c r="B10" s="11"/>
      <c r="C10" s="7"/>
      <c r="D10" s="7"/>
      <c r="E10" s="7"/>
      <c r="F10" s="7"/>
      <c r="G10" s="10"/>
      <c r="H10" s="10"/>
      <c r="I10" s="10"/>
      <c r="J10" s="10"/>
      <c r="K10" s="7"/>
      <c r="L10" s="7"/>
    </row>
    <row r="11" spans="1:12">
      <c r="A11" s="7"/>
      <c r="B11" s="11"/>
      <c r="C11" s="7"/>
      <c r="D11" s="7"/>
      <c r="E11" s="7"/>
      <c r="F11" s="7"/>
      <c r="G11" s="10"/>
      <c r="H11" s="10"/>
      <c r="I11" s="10"/>
      <c r="J11" s="10"/>
      <c r="K11" s="7"/>
      <c r="L11" s="7"/>
    </row>
    <row r="12" spans="1:12">
      <c r="A12" s="7"/>
      <c r="B12" s="11"/>
      <c r="C12" s="7"/>
      <c r="D12" s="7"/>
      <c r="E12" s="7"/>
      <c r="F12" s="7"/>
      <c r="G12" s="10"/>
      <c r="H12" s="10"/>
      <c r="I12" s="10"/>
      <c r="J12" s="10"/>
      <c r="K12" s="7"/>
      <c r="L12" s="7"/>
    </row>
    <row r="13" spans="1:12" ht="18.75">
      <c r="A13" s="14" t="s">
        <v>15</v>
      </c>
      <c r="B13" s="12"/>
      <c r="C13" s="12"/>
      <c r="D13" s="13"/>
      <c r="E13" s="12"/>
      <c r="F13" s="12"/>
      <c r="G13" s="15"/>
      <c r="H13" s="12"/>
      <c r="I13" s="12"/>
      <c r="J13" s="12"/>
      <c r="K13" s="13"/>
      <c r="L13" s="13"/>
    </row>
    <row r="18" spans="3:10">
      <c r="C18" t="s">
        <v>19</v>
      </c>
      <c r="D18"/>
      <c r="F18" s="9"/>
      <c r="J18" t="s">
        <v>20</v>
      </c>
    </row>
  </sheetData>
  <mergeCells count="13">
    <mergeCell ref="L6:L8"/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  <mergeCell ref="J6:J8"/>
    <mergeCell ref="K6:K8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2:L17"/>
  <sheetViews>
    <sheetView zoomScale="80" zoomScaleNormal="80" workbookViewId="0">
      <selection activeCell="K17" sqref="K17"/>
    </sheetView>
  </sheetViews>
  <sheetFormatPr defaultRowHeight="15"/>
  <cols>
    <col min="1" max="1" width="20.42578125" customWidth="1"/>
    <col min="2" max="2" width="11.28515625" customWidth="1"/>
    <col min="3" max="3" width="23.28515625" customWidth="1"/>
    <col min="4" max="4" width="19.28515625" style="9" customWidth="1"/>
    <col min="5" max="5" width="14.85546875" customWidth="1"/>
    <col min="6" max="6" width="11" customWidth="1"/>
    <col min="7" max="7" width="14.5703125" customWidth="1"/>
    <col min="8" max="8" width="10.7109375" customWidth="1"/>
    <col min="9" max="9" width="11.7109375" customWidth="1"/>
    <col min="10" max="10" width="13.28515625" customWidth="1"/>
    <col min="11" max="11" width="24.28515625" customWidth="1"/>
    <col min="12" max="12" width="29" customWidth="1"/>
  </cols>
  <sheetData>
    <row r="2" spans="1:12">
      <c r="A2" s="29" t="s">
        <v>21</v>
      </c>
      <c r="B2" s="29"/>
      <c r="C2" s="29"/>
      <c r="D2" s="29"/>
      <c r="E2" s="29"/>
      <c r="F2" s="29"/>
      <c r="G2" s="29"/>
      <c r="H2" s="29"/>
      <c r="I2" s="29"/>
      <c r="J2" s="29"/>
      <c r="K2" s="29"/>
    </row>
    <row r="3" spans="1:12">
      <c r="A3" s="2" t="s">
        <v>13</v>
      </c>
      <c r="B3" s="2"/>
      <c r="C3" s="2"/>
      <c r="D3" s="8"/>
      <c r="E3" s="2"/>
      <c r="F3" s="3"/>
    </row>
    <row r="4" spans="1:12" ht="23.25" customHeight="1">
      <c r="A4" s="30" t="s">
        <v>12</v>
      </c>
      <c r="B4" s="30"/>
      <c r="C4" s="30"/>
      <c r="D4" s="30"/>
      <c r="E4" s="30"/>
      <c r="F4" s="30"/>
      <c r="G4" s="30"/>
      <c r="H4" s="30"/>
      <c r="I4" s="30"/>
      <c r="J4" s="30"/>
      <c r="K4" s="30"/>
    </row>
    <row r="5" spans="1:12">
      <c r="A5" s="31"/>
      <c r="B5" s="31"/>
      <c r="C5" s="31"/>
      <c r="D5" s="31"/>
      <c r="E5" s="31"/>
      <c r="F5" s="31"/>
      <c r="G5" s="31"/>
      <c r="H5" s="31"/>
      <c r="I5" s="31"/>
      <c r="J5" s="31"/>
      <c r="K5" s="31"/>
    </row>
    <row r="6" spans="1:12" ht="24" customHeight="1">
      <c r="A6" s="32" t="s">
        <v>0</v>
      </c>
      <c r="B6" s="32" t="s">
        <v>16</v>
      </c>
      <c r="C6" s="28" t="s">
        <v>2</v>
      </c>
      <c r="D6" s="28" t="s">
        <v>3</v>
      </c>
      <c r="E6" s="28" t="s">
        <v>4</v>
      </c>
      <c r="F6" s="28" t="s">
        <v>5</v>
      </c>
      <c r="G6" s="33" t="s">
        <v>6</v>
      </c>
      <c r="H6" s="34"/>
      <c r="I6" s="28" t="s">
        <v>7</v>
      </c>
      <c r="J6" s="28" t="s">
        <v>8</v>
      </c>
      <c r="K6" s="28" t="s">
        <v>9</v>
      </c>
      <c r="L6" s="28" t="s">
        <v>14</v>
      </c>
    </row>
    <row r="7" spans="1:12">
      <c r="A7" s="32"/>
      <c r="B7" s="32"/>
      <c r="C7" s="28"/>
      <c r="D7" s="28"/>
      <c r="E7" s="28"/>
      <c r="F7" s="28"/>
      <c r="G7" s="35"/>
      <c r="H7" s="36"/>
      <c r="I7" s="28"/>
      <c r="J7" s="28"/>
      <c r="K7" s="28"/>
      <c r="L7" s="28"/>
    </row>
    <row r="8" spans="1:12" ht="49.5">
      <c r="A8" s="32"/>
      <c r="B8" s="32"/>
      <c r="C8" s="28"/>
      <c r="D8" s="28"/>
      <c r="E8" s="28"/>
      <c r="F8" s="28"/>
      <c r="G8" s="19" t="s">
        <v>10</v>
      </c>
      <c r="H8" s="19" t="s">
        <v>11</v>
      </c>
      <c r="I8" s="28"/>
      <c r="J8" s="28"/>
      <c r="K8" s="28"/>
      <c r="L8" s="28"/>
    </row>
    <row r="9" spans="1:12">
      <c r="A9" s="1">
        <v>0</v>
      </c>
      <c r="B9" s="1">
        <v>1</v>
      </c>
      <c r="C9" s="1">
        <v>2</v>
      </c>
      <c r="D9" s="1">
        <v>3</v>
      </c>
      <c r="E9" s="1">
        <v>4</v>
      </c>
      <c r="F9" s="1">
        <v>5</v>
      </c>
      <c r="G9" s="1">
        <v>6</v>
      </c>
      <c r="H9" s="1">
        <v>7</v>
      </c>
      <c r="I9" s="1">
        <v>9</v>
      </c>
      <c r="J9" s="1">
        <v>10</v>
      </c>
      <c r="K9" s="1">
        <v>11</v>
      </c>
      <c r="L9" s="21">
        <v>12</v>
      </c>
    </row>
    <row r="10" spans="1:12" ht="123" customHeight="1">
      <c r="A10" s="5" t="s">
        <v>26</v>
      </c>
      <c r="B10" s="24">
        <v>3</v>
      </c>
      <c r="C10" s="5" t="s">
        <v>27</v>
      </c>
      <c r="D10" s="5" t="s">
        <v>28</v>
      </c>
      <c r="E10" s="4">
        <v>10</v>
      </c>
      <c r="F10" s="4">
        <v>4</v>
      </c>
      <c r="G10" s="4">
        <v>1</v>
      </c>
      <c r="H10" s="4">
        <v>2</v>
      </c>
      <c r="I10" s="4">
        <v>3</v>
      </c>
      <c r="J10" s="4" t="s">
        <v>32</v>
      </c>
      <c r="K10" s="4" t="s">
        <v>32</v>
      </c>
      <c r="L10" s="5" t="s">
        <v>41</v>
      </c>
    </row>
    <row r="11" spans="1:12" ht="48" customHeight="1">
      <c r="A11" s="5" t="s">
        <v>26</v>
      </c>
      <c r="B11" s="24">
        <v>3</v>
      </c>
      <c r="C11" s="5" t="s">
        <v>27</v>
      </c>
      <c r="D11" s="5" t="s">
        <v>29</v>
      </c>
      <c r="E11" s="4">
        <v>0</v>
      </c>
      <c r="F11" s="4" t="s">
        <v>32</v>
      </c>
      <c r="G11" s="4" t="s">
        <v>32</v>
      </c>
      <c r="H11" s="4" t="s">
        <v>32</v>
      </c>
      <c r="I11" s="4" t="s">
        <v>32</v>
      </c>
      <c r="J11" s="4" t="s">
        <v>32</v>
      </c>
      <c r="K11" s="4" t="s">
        <v>32</v>
      </c>
      <c r="L11" s="4" t="s">
        <v>32</v>
      </c>
    </row>
    <row r="12" spans="1:12" ht="64.5" customHeight="1">
      <c r="A12" s="5" t="s">
        <v>26</v>
      </c>
      <c r="B12" s="24">
        <v>3</v>
      </c>
      <c r="C12" s="5" t="s">
        <v>30</v>
      </c>
      <c r="D12" s="5" t="s">
        <v>31</v>
      </c>
      <c r="E12" s="4">
        <v>11</v>
      </c>
      <c r="F12" s="4">
        <v>8</v>
      </c>
      <c r="G12" s="4" t="s">
        <v>32</v>
      </c>
      <c r="H12" s="4">
        <v>2</v>
      </c>
      <c r="I12" s="4" t="s">
        <v>32</v>
      </c>
      <c r="J12" s="4">
        <v>1</v>
      </c>
      <c r="K12" s="5" t="s">
        <v>33</v>
      </c>
      <c r="L12" s="5" t="s">
        <v>34</v>
      </c>
    </row>
    <row r="13" spans="1:12" ht="18.75">
      <c r="A13" s="14" t="s">
        <v>15</v>
      </c>
      <c r="B13" s="12"/>
      <c r="C13" s="12"/>
      <c r="D13" s="13"/>
      <c r="E13" s="12">
        <f>SUM(E10:E12)</f>
        <v>21</v>
      </c>
      <c r="F13" s="12">
        <f t="shared" ref="F13:K13" si="0">SUM(F10:F12)</f>
        <v>12</v>
      </c>
      <c r="G13" s="12">
        <f t="shared" si="0"/>
        <v>1</v>
      </c>
      <c r="H13" s="12">
        <f t="shared" si="0"/>
        <v>4</v>
      </c>
      <c r="I13" s="12">
        <f t="shared" si="0"/>
        <v>3</v>
      </c>
      <c r="J13" s="12">
        <f t="shared" si="0"/>
        <v>1</v>
      </c>
      <c r="K13" s="12">
        <f t="shared" si="0"/>
        <v>0</v>
      </c>
      <c r="L13" s="13"/>
    </row>
    <row r="14" spans="1:12">
      <c r="D14" s="7"/>
    </row>
    <row r="16" spans="1:12">
      <c r="A16" t="s">
        <v>19</v>
      </c>
      <c r="H16" t="s">
        <v>20</v>
      </c>
    </row>
    <row r="17" spans="1:8">
      <c r="A17" t="s">
        <v>37</v>
      </c>
      <c r="H17" t="s">
        <v>38</v>
      </c>
    </row>
  </sheetData>
  <autoFilter ref="A6:K13">
    <filterColumn colId="6" showButton="0"/>
  </autoFilter>
  <mergeCells count="13">
    <mergeCell ref="L6:L8"/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  <mergeCell ref="J6:J8"/>
    <mergeCell ref="K6:K8"/>
  </mergeCells>
  <pageMargins left="0.7" right="0.7" top="0.75" bottom="0.75" header="0.3" footer="0.3"/>
  <pageSetup paperSize="9" scale="64" fitToHeight="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2:K17"/>
  <sheetViews>
    <sheetView zoomScale="80" zoomScaleNormal="80" workbookViewId="0">
      <selection activeCell="E6" sqref="E6:E8"/>
    </sheetView>
  </sheetViews>
  <sheetFormatPr defaultRowHeight="15"/>
  <cols>
    <col min="1" max="1" width="19.28515625" customWidth="1"/>
    <col min="2" max="2" width="15.5703125" customWidth="1"/>
    <col min="3" max="3" width="12.5703125" customWidth="1"/>
    <col min="4" max="4" width="14.140625" style="9" customWidth="1"/>
    <col min="5" max="5" width="21.28515625" customWidth="1"/>
    <col min="6" max="6" width="12.28515625" customWidth="1"/>
    <col min="7" max="7" width="13.140625" customWidth="1"/>
    <col min="8" max="8" width="15.28515625" customWidth="1"/>
    <col min="9" max="9" width="14.28515625" customWidth="1"/>
    <col min="10" max="10" width="13" customWidth="1"/>
    <col min="11" max="11" width="19.85546875" customWidth="1"/>
  </cols>
  <sheetData>
    <row r="2" spans="1:11">
      <c r="A2" s="29" t="s">
        <v>23</v>
      </c>
      <c r="B2" s="29"/>
      <c r="C2" s="29"/>
      <c r="D2" s="29"/>
      <c r="E2" s="29"/>
      <c r="F2" s="29"/>
      <c r="G2" s="29"/>
      <c r="H2" s="29"/>
      <c r="I2" s="29"/>
      <c r="J2" s="29"/>
      <c r="K2" s="29"/>
    </row>
    <row r="3" spans="1:11">
      <c r="A3" s="2" t="s">
        <v>13</v>
      </c>
      <c r="B3" s="2"/>
      <c r="C3" s="2"/>
      <c r="D3" s="8"/>
      <c r="E3" s="2"/>
      <c r="F3" s="3"/>
    </row>
    <row r="4" spans="1:11">
      <c r="A4" s="30" t="s">
        <v>12</v>
      </c>
      <c r="B4" s="30"/>
      <c r="C4" s="30"/>
      <c r="D4" s="30"/>
      <c r="E4" s="30"/>
      <c r="F4" s="30"/>
      <c r="G4" s="30"/>
      <c r="H4" s="30"/>
      <c r="I4" s="30"/>
      <c r="J4" s="30"/>
      <c r="K4" s="30"/>
    </row>
    <row r="5" spans="1:11">
      <c r="A5" s="31"/>
      <c r="B5" s="31"/>
      <c r="C5" s="31"/>
      <c r="D5" s="31"/>
      <c r="E5" s="31"/>
      <c r="F5" s="31"/>
      <c r="G5" s="31"/>
      <c r="H5" s="31"/>
      <c r="I5" s="31"/>
      <c r="J5" s="31"/>
      <c r="K5" s="31"/>
    </row>
    <row r="6" spans="1:11">
      <c r="A6" s="38" t="s">
        <v>0</v>
      </c>
      <c r="B6" s="38" t="s">
        <v>17</v>
      </c>
      <c r="C6" s="37" t="s">
        <v>18</v>
      </c>
      <c r="D6" s="37" t="s">
        <v>42</v>
      </c>
      <c r="E6" s="37" t="s">
        <v>4</v>
      </c>
      <c r="F6" s="37" t="s">
        <v>5</v>
      </c>
      <c r="G6" s="39" t="s">
        <v>6</v>
      </c>
      <c r="H6" s="40"/>
      <c r="I6" s="37" t="s">
        <v>7</v>
      </c>
      <c r="J6" s="37" t="s">
        <v>8</v>
      </c>
      <c r="K6" s="37" t="s">
        <v>9</v>
      </c>
    </row>
    <row r="7" spans="1:11">
      <c r="A7" s="38"/>
      <c r="B7" s="38"/>
      <c r="C7" s="37"/>
      <c r="D7" s="37"/>
      <c r="E7" s="37"/>
      <c r="F7" s="37"/>
      <c r="G7" s="41"/>
      <c r="H7" s="42"/>
      <c r="I7" s="37"/>
      <c r="J7" s="37"/>
      <c r="K7" s="37"/>
    </row>
    <row r="8" spans="1:11" ht="49.5">
      <c r="A8" s="38"/>
      <c r="B8" s="38"/>
      <c r="C8" s="37"/>
      <c r="D8" s="37"/>
      <c r="E8" s="37"/>
      <c r="F8" s="37"/>
      <c r="G8" s="16" t="s">
        <v>10</v>
      </c>
      <c r="H8" s="16" t="s">
        <v>11</v>
      </c>
      <c r="I8" s="37"/>
      <c r="J8" s="37"/>
      <c r="K8" s="37"/>
    </row>
    <row r="9" spans="1:11">
      <c r="A9" s="17">
        <v>0</v>
      </c>
      <c r="B9" s="17">
        <v>1</v>
      </c>
      <c r="C9" s="17">
        <v>2</v>
      </c>
      <c r="D9" s="17">
        <v>3</v>
      </c>
      <c r="E9" s="17">
        <v>4</v>
      </c>
      <c r="F9" s="17">
        <v>5</v>
      </c>
      <c r="G9" s="17">
        <v>6</v>
      </c>
      <c r="H9" s="17">
        <v>7</v>
      </c>
      <c r="I9" s="17">
        <v>9</v>
      </c>
      <c r="J9" s="17">
        <v>10</v>
      </c>
      <c r="K9" s="17">
        <v>11</v>
      </c>
    </row>
    <row r="10" spans="1:11" ht="34.9" customHeight="1">
      <c r="A10" s="5" t="s">
        <v>26</v>
      </c>
      <c r="B10" s="4" t="s">
        <v>35</v>
      </c>
      <c r="C10" s="7" t="s">
        <v>30</v>
      </c>
      <c r="D10" s="7" t="s">
        <v>36</v>
      </c>
      <c r="E10" s="4">
        <v>25</v>
      </c>
      <c r="F10" s="4">
        <v>2</v>
      </c>
      <c r="G10" s="4">
        <v>1</v>
      </c>
      <c r="H10" s="4">
        <v>2</v>
      </c>
      <c r="I10" s="4">
        <v>20</v>
      </c>
      <c r="J10" s="4" t="s">
        <v>32</v>
      </c>
      <c r="K10" s="4" t="s">
        <v>32</v>
      </c>
    </row>
    <row r="11" spans="1:11" ht="34.9" customHeight="1">
      <c r="A11" s="5"/>
      <c r="B11" s="4"/>
      <c r="C11" s="6"/>
      <c r="D11" s="7"/>
      <c r="E11" s="4"/>
      <c r="F11" s="4"/>
      <c r="G11" s="4"/>
      <c r="H11" s="4"/>
      <c r="I11" s="4"/>
      <c r="J11" s="4"/>
      <c r="K11" s="10"/>
    </row>
    <row r="12" spans="1:11" ht="34.9" customHeight="1">
      <c r="A12" s="5"/>
      <c r="B12" s="4"/>
      <c r="C12" s="7"/>
      <c r="D12" s="7"/>
      <c r="E12" s="4"/>
      <c r="F12" s="4"/>
      <c r="G12" s="4"/>
      <c r="H12" s="4"/>
      <c r="I12" s="4"/>
      <c r="J12" s="4"/>
      <c r="K12" s="10"/>
    </row>
    <row r="13" spans="1:11" ht="18.75">
      <c r="A13" s="14" t="s">
        <v>15</v>
      </c>
      <c r="B13" s="12"/>
      <c r="C13" s="12"/>
      <c r="D13" s="13"/>
      <c r="E13" s="12">
        <f>SUM(E10:E12)</f>
        <v>25</v>
      </c>
      <c r="F13" s="12">
        <f t="shared" ref="F13:K13" si="0">SUM(F10:F12)</f>
        <v>2</v>
      </c>
      <c r="G13" s="12">
        <f t="shared" si="0"/>
        <v>1</v>
      </c>
      <c r="H13" s="12">
        <f t="shared" si="0"/>
        <v>2</v>
      </c>
      <c r="I13" s="12">
        <f t="shared" si="0"/>
        <v>20</v>
      </c>
      <c r="J13" s="12">
        <f t="shared" si="0"/>
        <v>0</v>
      </c>
      <c r="K13" s="12">
        <f t="shared" si="0"/>
        <v>0</v>
      </c>
    </row>
    <row r="16" spans="1:11">
      <c r="A16" t="s">
        <v>19</v>
      </c>
      <c r="H16" t="s">
        <v>20</v>
      </c>
    </row>
    <row r="17" spans="1:8">
      <c r="A17" t="s">
        <v>37</v>
      </c>
      <c r="H17" t="s">
        <v>38</v>
      </c>
    </row>
  </sheetData>
  <autoFilter ref="A6:J12">
    <filterColumn colId="6" showButton="0"/>
  </autoFilter>
  <mergeCells count="12">
    <mergeCell ref="K6:K8"/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  <mergeCell ref="J6:J8"/>
  </mergeCells>
  <pageMargins left="0.7" right="0.7" top="0.75" bottom="0.75" header="0.3" footer="0.3"/>
  <pageSetup paperSize="9" scale="76" fitToHeight="0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2:K32"/>
  <sheetViews>
    <sheetView tabSelected="1" zoomScale="80" zoomScaleNormal="80" workbookViewId="0">
      <selection activeCell="K11" sqref="K11"/>
    </sheetView>
  </sheetViews>
  <sheetFormatPr defaultRowHeight="15"/>
  <cols>
    <col min="1" max="1" width="19" customWidth="1"/>
    <col min="2" max="2" width="11.85546875" customWidth="1"/>
    <col min="3" max="3" width="14.7109375" customWidth="1"/>
    <col min="4" max="4" width="28" style="9" customWidth="1"/>
    <col min="5" max="5" width="21.140625" customWidth="1"/>
    <col min="6" max="6" width="13.140625" customWidth="1"/>
    <col min="7" max="7" width="13.85546875" customWidth="1"/>
    <col min="8" max="8" width="11.85546875" customWidth="1"/>
    <col min="9" max="9" width="15.28515625" customWidth="1"/>
    <col min="10" max="10" width="13" customWidth="1"/>
    <col min="11" max="11" width="19.140625" customWidth="1"/>
  </cols>
  <sheetData>
    <row r="2" spans="1:11">
      <c r="A2" s="29" t="s">
        <v>24</v>
      </c>
      <c r="B2" s="29"/>
      <c r="C2" s="29"/>
      <c r="D2" s="29"/>
      <c r="E2" s="29"/>
      <c r="F2" s="29"/>
      <c r="G2" s="29"/>
      <c r="H2" s="29"/>
      <c r="I2" s="29"/>
      <c r="J2" s="29"/>
      <c r="K2" s="29"/>
    </row>
    <row r="3" spans="1:11">
      <c r="A3" s="2" t="s">
        <v>13</v>
      </c>
      <c r="B3" s="2"/>
      <c r="C3" s="2"/>
      <c r="D3" s="8"/>
      <c r="E3" s="2"/>
      <c r="F3" s="3"/>
    </row>
    <row r="4" spans="1:11">
      <c r="A4" s="30" t="s">
        <v>12</v>
      </c>
      <c r="B4" s="30"/>
      <c r="C4" s="30"/>
      <c r="D4" s="30"/>
      <c r="E4" s="30"/>
      <c r="F4" s="30"/>
      <c r="G4" s="30"/>
      <c r="H4" s="30"/>
      <c r="I4" s="30"/>
      <c r="J4" s="30"/>
      <c r="K4" s="30"/>
    </row>
    <row r="5" spans="1:11">
      <c r="A5" s="31"/>
      <c r="B5" s="31"/>
      <c r="C5" s="31"/>
      <c r="D5" s="31"/>
      <c r="E5" s="31"/>
      <c r="F5" s="31"/>
      <c r="G5" s="31"/>
      <c r="H5" s="31"/>
      <c r="I5" s="31"/>
      <c r="J5" s="31"/>
      <c r="K5" s="31"/>
    </row>
    <row r="6" spans="1:11">
      <c r="A6" s="44" t="s">
        <v>0</v>
      </c>
      <c r="B6" s="44" t="s">
        <v>1</v>
      </c>
      <c r="C6" s="43" t="s">
        <v>2</v>
      </c>
      <c r="D6" s="43" t="s">
        <v>3</v>
      </c>
      <c r="E6" s="43" t="s">
        <v>4</v>
      </c>
      <c r="F6" s="43" t="s">
        <v>5</v>
      </c>
      <c r="G6" s="45" t="s">
        <v>6</v>
      </c>
      <c r="H6" s="46"/>
      <c r="I6" s="43" t="s">
        <v>7</v>
      </c>
      <c r="J6" s="43" t="s">
        <v>8</v>
      </c>
      <c r="K6" s="43" t="s">
        <v>9</v>
      </c>
    </row>
    <row r="7" spans="1:11">
      <c r="A7" s="44"/>
      <c r="B7" s="44"/>
      <c r="C7" s="43"/>
      <c r="D7" s="43"/>
      <c r="E7" s="43"/>
      <c r="F7" s="43"/>
      <c r="G7" s="47"/>
      <c r="H7" s="48"/>
      <c r="I7" s="43"/>
      <c r="J7" s="43"/>
      <c r="K7" s="43"/>
    </row>
    <row r="8" spans="1:11" ht="50.25" customHeight="1">
      <c r="A8" s="44"/>
      <c r="B8" s="44"/>
      <c r="C8" s="43"/>
      <c r="D8" s="43"/>
      <c r="E8" s="43"/>
      <c r="F8" s="43"/>
      <c r="G8" s="18" t="s">
        <v>10</v>
      </c>
      <c r="H8" s="18" t="s">
        <v>11</v>
      </c>
      <c r="I8" s="43"/>
      <c r="J8" s="43"/>
      <c r="K8" s="43"/>
    </row>
    <row r="9" spans="1:11">
      <c r="A9" s="1">
        <v>0</v>
      </c>
      <c r="B9" s="1">
        <v>1</v>
      </c>
      <c r="C9" s="1">
        <v>2</v>
      </c>
      <c r="D9" s="1">
        <v>3</v>
      </c>
      <c r="E9" s="1">
        <v>4</v>
      </c>
      <c r="F9" s="1">
        <v>5</v>
      </c>
      <c r="G9" s="1">
        <v>6</v>
      </c>
      <c r="H9" s="1">
        <v>7</v>
      </c>
      <c r="I9" s="1">
        <v>9</v>
      </c>
      <c r="J9" s="1">
        <v>10</v>
      </c>
      <c r="K9" s="1">
        <v>11</v>
      </c>
    </row>
    <row r="10" spans="1:11" ht="40.5" customHeight="1">
      <c r="A10" s="5" t="s">
        <v>26</v>
      </c>
      <c r="B10" s="26">
        <v>5</v>
      </c>
      <c r="C10" s="25" t="s">
        <v>39</v>
      </c>
      <c r="D10" s="27" t="s">
        <v>40</v>
      </c>
      <c r="E10" s="26">
        <v>29</v>
      </c>
      <c r="F10" s="26" t="s">
        <v>32</v>
      </c>
      <c r="G10" s="26">
        <v>16</v>
      </c>
      <c r="H10" s="26">
        <v>9</v>
      </c>
      <c r="I10" s="26">
        <v>0</v>
      </c>
      <c r="J10" s="26">
        <v>4</v>
      </c>
      <c r="K10" s="26" t="s">
        <v>43</v>
      </c>
    </row>
    <row r="11" spans="1:11">
      <c r="A11" s="22"/>
      <c r="B11" s="22"/>
      <c r="C11" s="22"/>
      <c r="D11" s="23"/>
      <c r="E11" s="22"/>
      <c r="F11" s="22"/>
      <c r="G11" s="22"/>
      <c r="H11" s="22"/>
      <c r="I11" s="22"/>
      <c r="J11" s="22"/>
      <c r="K11" s="22"/>
    </row>
    <row r="12" spans="1:11">
      <c r="A12" s="22"/>
      <c r="B12" s="22"/>
      <c r="C12" s="22"/>
      <c r="D12" s="23"/>
      <c r="E12" s="22"/>
      <c r="F12" s="22"/>
      <c r="G12" s="22"/>
      <c r="H12" s="22"/>
      <c r="I12" s="22"/>
      <c r="J12" s="22"/>
      <c r="K12" s="22"/>
    </row>
    <row r="13" spans="1:11">
      <c r="A13" s="22"/>
      <c r="B13" s="22"/>
      <c r="C13" s="22"/>
      <c r="D13" s="23"/>
      <c r="E13" s="22"/>
      <c r="F13" s="22"/>
      <c r="G13" s="22"/>
      <c r="H13" s="22"/>
      <c r="I13" s="22"/>
      <c r="J13" s="22"/>
      <c r="K13" s="22"/>
    </row>
    <row r="14" spans="1:11">
      <c r="A14" s="22"/>
      <c r="B14" s="22"/>
      <c r="C14" s="22"/>
      <c r="D14" s="23"/>
      <c r="E14" s="22"/>
      <c r="F14" s="22"/>
      <c r="G14" s="22"/>
      <c r="H14" s="22"/>
      <c r="I14" s="22"/>
      <c r="J14" s="22"/>
      <c r="K14" s="22"/>
    </row>
    <row r="15" spans="1:11">
      <c r="A15" s="22"/>
      <c r="B15" s="22"/>
      <c r="C15" s="22"/>
      <c r="D15" s="23"/>
      <c r="E15" s="22"/>
      <c r="F15" s="22"/>
      <c r="G15" s="22"/>
      <c r="H15" s="22"/>
      <c r="I15" s="22"/>
      <c r="J15" s="22"/>
      <c r="K15" s="22"/>
    </row>
    <row r="16" spans="1:11">
      <c r="A16" s="22"/>
      <c r="B16" s="22"/>
      <c r="C16" s="22"/>
      <c r="D16" s="23"/>
      <c r="E16" s="22"/>
      <c r="F16" s="22"/>
      <c r="G16" s="22"/>
      <c r="H16" s="22"/>
      <c r="I16" s="22"/>
      <c r="J16" s="22"/>
      <c r="K16" s="22"/>
    </row>
    <row r="17" spans="1:11">
      <c r="A17" s="22"/>
      <c r="B17" s="22"/>
      <c r="C17" s="22"/>
      <c r="D17" s="23"/>
      <c r="E17" s="22"/>
      <c r="F17" s="22"/>
      <c r="G17" s="22"/>
      <c r="H17" s="22"/>
      <c r="I17" s="22"/>
      <c r="J17" s="22"/>
      <c r="K17" s="22"/>
    </row>
    <row r="18" spans="1:11">
      <c r="A18" s="22"/>
      <c r="B18" s="22"/>
      <c r="C18" s="22"/>
      <c r="D18" s="23"/>
      <c r="E18" s="22"/>
      <c r="F18" s="22"/>
      <c r="G18" s="22"/>
      <c r="H18" s="22"/>
      <c r="I18" s="22"/>
      <c r="J18" s="22"/>
      <c r="K18" s="22"/>
    </row>
    <row r="19" spans="1:11">
      <c r="A19" s="22"/>
      <c r="B19" s="22"/>
      <c r="C19" s="22"/>
      <c r="D19" s="23"/>
      <c r="E19" s="22"/>
      <c r="F19" s="22"/>
      <c r="G19" s="22"/>
      <c r="H19" s="22"/>
      <c r="I19" s="22"/>
      <c r="J19" s="22"/>
      <c r="K19" s="22"/>
    </row>
    <row r="20" spans="1:11">
      <c r="A20" s="22"/>
      <c r="B20" s="22"/>
      <c r="C20" s="22"/>
      <c r="D20" s="23"/>
      <c r="E20" s="22"/>
      <c r="F20" s="22"/>
      <c r="G20" s="22"/>
      <c r="H20" s="22"/>
      <c r="I20" s="22"/>
      <c r="J20" s="22"/>
      <c r="K20" s="22"/>
    </row>
    <row r="21" spans="1:11">
      <c r="A21" s="22"/>
      <c r="B21" s="22"/>
      <c r="C21" s="22"/>
      <c r="D21" s="23"/>
      <c r="E21" s="22"/>
      <c r="F21" s="22"/>
      <c r="G21" s="22"/>
      <c r="H21" s="22"/>
      <c r="I21" s="22"/>
      <c r="J21" s="22"/>
      <c r="K21" s="22"/>
    </row>
    <row r="22" spans="1:11">
      <c r="A22" s="22"/>
      <c r="B22" s="22"/>
      <c r="C22" s="22"/>
      <c r="D22" s="23"/>
      <c r="E22" s="22"/>
      <c r="F22" s="22"/>
      <c r="G22" s="22"/>
      <c r="H22" s="22"/>
      <c r="I22" s="22"/>
      <c r="J22" s="22"/>
      <c r="K22" s="22"/>
    </row>
    <row r="23" spans="1:11">
      <c r="A23" s="22"/>
      <c r="B23" s="22"/>
      <c r="C23" s="22"/>
      <c r="D23" s="23"/>
      <c r="E23" s="22"/>
      <c r="F23" s="22"/>
      <c r="G23" s="22"/>
      <c r="H23" s="22"/>
      <c r="I23" s="22"/>
      <c r="J23" s="22"/>
      <c r="K23" s="22"/>
    </row>
    <row r="24" spans="1:11">
      <c r="A24" s="22"/>
      <c r="B24" s="22"/>
      <c r="C24" s="22"/>
      <c r="D24" s="23"/>
      <c r="E24" s="22"/>
      <c r="F24" s="22"/>
      <c r="G24" s="22"/>
      <c r="H24" s="22"/>
      <c r="I24" s="22"/>
      <c r="J24" s="22"/>
      <c r="K24" s="22"/>
    </row>
    <row r="25" spans="1:11">
      <c r="A25" s="22"/>
      <c r="B25" s="22"/>
      <c r="C25" s="22"/>
      <c r="D25" s="23"/>
      <c r="E25" s="22"/>
      <c r="F25" s="22"/>
      <c r="G25" s="22"/>
      <c r="H25" s="22"/>
      <c r="I25" s="22"/>
      <c r="J25" s="22"/>
      <c r="K25" s="22"/>
    </row>
    <row r="26" spans="1:11">
      <c r="A26" s="22"/>
      <c r="B26" s="22"/>
      <c r="C26" s="22"/>
      <c r="D26" s="23"/>
      <c r="E26" s="22"/>
      <c r="F26" s="22"/>
      <c r="G26" s="22"/>
      <c r="H26" s="22"/>
      <c r="I26" s="22"/>
      <c r="J26" s="22"/>
      <c r="K26" s="22"/>
    </row>
    <row r="27" spans="1:11">
      <c r="A27" s="22"/>
      <c r="B27" s="22"/>
      <c r="C27" s="22"/>
      <c r="D27" s="23"/>
      <c r="E27" s="22"/>
      <c r="F27" s="22"/>
      <c r="G27" s="22"/>
      <c r="H27" s="22"/>
      <c r="I27" s="22"/>
      <c r="J27" s="22"/>
      <c r="K27" s="22"/>
    </row>
    <row r="28" spans="1:11" ht="18.75">
      <c r="A28" s="14" t="s">
        <v>15</v>
      </c>
      <c r="B28" s="12"/>
      <c r="C28" s="12"/>
      <c r="D28" s="13"/>
      <c r="E28" s="12">
        <f>SUM(E10:E27)</f>
        <v>29</v>
      </c>
      <c r="F28" s="12">
        <f t="shared" ref="F28:K28" si="0">SUM(F10:F27)</f>
        <v>0</v>
      </c>
      <c r="G28" s="12">
        <f t="shared" si="0"/>
        <v>16</v>
      </c>
      <c r="H28" s="12">
        <f t="shared" si="0"/>
        <v>9</v>
      </c>
      <c r="I28" s="12">
        <f t="shared" si="0"/>
        <v>0</v>
      </c>
      <c r="J28" s="12">
        <f t="shared" si="0"/>
        <v>4</v>
      </c>
      <c r="K28" s="12">
        <f t="shared" si="0"/>
        <v>0</v>
      </c>
    </row>
    <row r="31" spans="1:11">
      <c r="A31" t="s">
        <v>19</v>
      </c>
      <c r="H31" t="s">
        <v>20</v>
      </c>
    </row>
    <row r="32" spans="1:11">
      <c r="A32" t="s">
        <v>37</v>
      </c>
      <c r="H32" t="s">
        <v>38</v>
      </c>
    </row>
  </sheetData>
  <autoFilter ref="A6:K9">
    <filterColumn colId="6" showButton="0"/>
  </autoFilter>
  <mergeCells count="12">
    <mergeCell ref="K6:K8"/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  <mergeCell ref="J6:J8"/>
  </mergeCells>
  <pageMargins left="0.7" right="0.7" top="0.75" bottom="0.75" header="0.3" footer="0.3"/>
  <pageSetup paperSize="9" scale="72" fitToHeight="0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2:K31"/>
  <sheetViews>
    <sheetView zoomScale="80" zoomScaleNormal="80" workbookViewId="0">
      <selection activeCell="E39" sqref="E39"/>
    </sheetView>
  </sheetViews>
  <sheetFormatPr defaultRowHeight="15"/>
  <cols>
    <col min="1" max="2" width="23.28515625" customWidth="1"/>
    <col min="3" max="3" width="32.85546875" customWidth="1"/>
    <col min="4" max="4" width="14" style="9" customWidth="1"/>
    <col min="5" max="5" width="33.85546875" customWidth="1"/>
    <col min="6" max="6" width="32.140625" customWidth="1"/>
    <col min="7" max="7" width="18.85546875" customWidth="1"/>
    <col min="8" max="8" width="20.5703125" customWidth="1"/>
    <col min="9" max="9" width="24.28515625" customWidth="1"/>
    <col min="10" max="10" width="16.7109375" customWidth="1"/>
    <col min="11" max="11" width="21.85546875" customWidth="1"/>
  </cols>
  <sheetData>
    <row r="2" spans="1:11">
      <c r="A2" s="29" t="s">
        <v>25</v>
      </c>
      <c r="B2" s="29"/>
      <c r="C2" s="29"/>
      <c r="D2" s="29"/>
      <c r="E2" s="29"/>
      <c r="F2" s="29"/>
      <c r="G2" s="29"/>
      <c r="H2" s="29"/>
      <c r="I2" s="29"/>
      <c r="J2" s="29"/>
      <c r="K2" s="29"/>
    </row>
    <row r="3" spans="1:11">
      <c r="A3" s="2" t="s">
        <v>13</v>
      </c>
      <c r="B3" s="2"/>
      <c r="C3" s="2"/>
      <c r="D3" s="8"/>
      <c r="E3" s="2"/>
      <c r="F3" s="3"/>
    </row>
    <row r="4" spans="1:11">
      <c r="A4" s="30" t="s">
        <v>12</v>
      </c>
      <c r="B4" s="30"/>
      <c r="C4" s="30"/>
      <c r="D4" s="30"/>
      <c r="E4" s="30"/>
      <c r="F4" s="30"/>
      <c r="G4" s="30"/>
      <c r="H4" s="30"/>
      <c r="I4" s="30"/>
      <c r="J4" s="30"/>
      <c r="K4" s="30"/>
    </row>
    <row r="5" spans="1:11">
      <c r="A5" s="31"/>
      <c r="B5" s="31"/>
      <c r="C5" s="31"/>
      <c r="D5" s="31"/>
      <c r="E5" s="31"/>
      <c r="F5" s="31"/>
      <c r="G5" s="31"/>
      <c r="H5" s="31"/>
      <c r="I5" s="31"/>
      <c r="J5" s="31"/>
      <c r="K5" s="31"/>
    </row>
    <row r="6" spans="1:11">
      <c r="A6" s="44" t="s">
        <v>0</v>
      </c>
      <c r="B6" s="44" t="s">
        <v>1</v>
      </c>
      <c r="C6" s="43" t="s">
        <v>2</v>
      </c>
      <c r="D6" s="43" t="s">
        <v>3</v>
      </c>
      <c r="E6" s="43" t="s">
        <v>4</v>
      </c>
      <c r="F6" s="43" t="s">
        <v>5</v>
      </c>
      <c r="G6" s="45" t="s">
        <v>6</v>
      </c>
      <c r="H6" s="46"/>
      <c r="I6" s="43" t="s">
        <v>7</v>
      </c>
      <c r="J6" s="43" t="s">
        <v>8</v>
      </c>
      <c r="K6" s="43" t="s">
        <v>9</v>
      </c>
    </row>
    <row r="7" spans="1:11">
      <c r="A7" s="44"/>
      <c r="B7" s="44"/>
      <c r="C7" s="43"/>
      <c r="D7" s="43"/>
      <c r="E7" s="43"/>
      <c r="F7" s="43"/>
      <c r="G7" s="47"/>
      <c r="H7" s="48"/>
      <c r="I7" s="43"/>
      <c r="J7" s="43"/>
      <c r="K7" s="43"/>
    </row>
    <row r="8" spans="1:11" ht="47.25">
      <c r="A8" s="44"/>
      <c r="B8" s="44"/>
      <c r="C8" s="43"/>
      <c r="D8" s="43"/>
      <c r="E8" s="43"/>
      <c r="F8" s="43"/>
      <c r="G8" s="20" t="s">
        <v>10</v>
      </c>
      <c r="H8" s="20" t="s">
        <v>11</v>
      </c>
      <c r="I8" s="43"/>
      <c r="J8" s="43"/>
      <c r="K8" s="43"/>
    </row>
    <row r="9" spans="1:11">
      <c r="A9" s="1">
        <v>0</v>
      </c>
      <c r="B9" s="1">
        <v>1</v>
      </c>
      <c r="C9" s="1">
        <v>2</v>
      </c>
      <c r="D9" s="1">
        <v>3</v>
      </c>
      <c r="E9" s="1">
        <v>4</v>
      </c>
      <c r="F9" s="1">
        <v>5</v>
      </c>
      <c r="G9" s="1">
        <v>6</v>
      </c>
      <c r="H9" s="1">
        <v>7</v>
      </c>
      <c r="I9" s="1">
        <v>9</v>
      </c>
      <c r="J9" s="1">
        <v>10</v>
      </c>
      <c r="K9" s="1">
        <v>11</v>
      </c>
    </row>
    <row r="10" spans="1:11">
      <c r="A10" s="22"/>
      <c r="B10" s="22"/>
      <c r="C10" s="22"/>
      <c r="D10" s="23"/>
      <c r="E10" s="22"/>
      <c r="F10" s="22"/>
      <c r="G10" s="22"/>
      <c r="H10" s="22"/>
      <c r="I10" s="22"/>
      <c r="J10" s="22"/>
      <c r="K10" s="22"/>
    </row>
    <row r="11" spans="1:11">
      <c r="A11" s="22"/>
      <c r="B11" s="22"/>
      <c r="C11" s="22"/>
      <c r="D11" s="23"/>
      <c r="E11" s="22"/>
      <c r="F11" s="22"/>
      <c r="G11" s="22"/>
      <c r="H11" s="22"/>
      <c r="I11" s="22"/>
      <c r="J11" s="22"/>
      <c r="K11" s="22"/>
    </row>
    <row r="12" spans="1:11">
      <c r="A12" s="22"/>
      <c r="B12" s="22"/>
      <c r="C12" s="22"/>
      <c r="D12" s="23"/>
      <c r="E12" s="22"/>
      <c r="F12" s="22"/>
      <c r="G12" s="22"/>
      <c r="H12" s="22"/>
      <c r="I12" s="22"/>
      <c r="J12" s="22"/>
      <c r="K12" s="22"/>
    </row>
    <row r="13" spans="1:11">
      <c r="A13" s="22"/>
      <c r="B13" s="22"/>
      <c r="C13" s="22"/>
      <c r="D13" s="23"/>
      <c r="E13" s="22"/>
      <c r="F13" s="22"/>
      <c r="G13" s="22"/>
      <c r="H13" s="22"/>
      <c r="I13" s="22"/>
      <c r="J13" s="22"/>
      <c r="K13" s="22"/>
    </row>
    <row r="14" spans="1:11">
      <c r="A14" s="22"/>
      <c r="B14" s="22"/>
      <c r="C14" s="22"/>
      <c r="D14" s="23"/>
      <c r="E14" s="22"/>
      <c r="F14" s="22"/>
      <c r="G14" s="22"/>
      <c r="H14" s="22"/>
      <c r="I14" s="22"/>
      <c r="J14" s="22"/>
      <c r="K14" s="22"/>
    </row>
    <row r="15" spans="1:11">
      <c r="A15" s="22"/>
      <c r="B15" s="22"/>
      <c r="C15" s="22"/>
      <c r="D15" s="23"/>
      <c r="E15" s="22"/>
      <c r="F15" s="22"/>
      <c r="G15" s="22"/>
      <c r="H15" s="22"/>
      <c r="I15" s="22"/>
      <c r="J15" s="22"/>
      <c r="K15" s="22"/>
    </row>
    <row r="16" spans="1:11">
      <c r="A16" s="22"/>
      <c r="B16" s="22"/>
      <c r="C16" s="22"/>
      <c r="D16" s="23"/>
      <c r="E16" s="22"/>
      <c r="F16" s="22"/>
      <c r="G16" s="22"/>
      <c r="H16" s="22"/>
      <c r="I16" s="22"/>
      <c r="J16" s="22"/>
      <c r="K16" s="22"/>
    </row>
    <row r="17" spans="1:11">
      <c r="A17" s="22"/>
      <c r="B17" s="22"/>
      <c r="C17" s="22"/>
      <c r="D17" s="23"/>
      <c r="E17" s="22"/>
      <c r="F17" s="22"/>
      <c r="G17" s="22"/>
      <c r="H17" s="22"/>
      <c r="I17" s="22"/>
      <c r="J17" s="22"/>
      <c r="K17" s="22"/>
    </row>
    <row r="18" spans="1:11">
      <c r="A18" s="22"/>
      <c r="B18" s="22"/>
      <c r="C18" s="22"/>
      <c r="D18" s="23"/>
      <c r="E18" s="22"/>
      <c r="F18" s="22"/>
      <c r="G18" s="22"/>
      <c r="H18" s="22"/>
      <c r="I18" s="22"/>
      <c r="J18" s="22"/>
      <c r="K18" s="22"/>
    </row>
    <row r="19" spans="1:11">
      <c r="A19" s="22"/>
      <c r="B19" s="22"/>
      <c r="C19" s="22"/>
      <c r="D19" s="23"/>
      <c r="E19" s="22"/>
      <c r="F19" s="22"/>
      <c r="G19" s="22"/>
      <c r="H19" s="22"/>
      <c r="I19" s="22"/>
      <c r="J19" s="22"/>
      <c r="K19" s="22"/>
    </row>
    <row r="20" spans="1:11">
      <c r="A20" s="22"/>
      <c r="B20" s="22"/>
      <c r="C20" s="22"/>
      <c r="D20" s="23"/>
      <c r="E20" s="22"/>
      <c r="F20" s="22"/>
      <c r="G20" s="22"/>
      <c r="H20" s="22"/>
      <c r="I20" s="22"/>
      <c r="J20" s="22"/>
      <c r="K20" s="22"/>
    </row>
    <row r="21" spans="1:11">
      <c r="A21" s="22"/>
      <c r="B21" s="22"/>
      <c r="C21" s="22"/>
      <c r="D21" s="23"/>
      <c r="E21" s="22"/>
      <c r="F21" s="22"/>
      <c r="G21" s="22"/>
      <c r="H21" s="22"/>
      <c r="I21" s="22"/>
      <c r="J21" s="22"/>
      <c r="K21" s="22"/>
    </row>
    <row r="22" spans="1:11">
      <c r="A22" s="22"/>
      <c r="B22" s="22"/>
      <c r="C22" s="22"/>
      <c r="D22" s="23"/>
      <c r="E22" s="22"/>
      <c r="F22" s="22"/>
      <c r="G22" s="22"/>
      <c r="H22" s="22"/>
      <c r="I22" s="22"/>
      <c r="J22" s="22"/>
      <c r="K22" s="22"/>
    </row>
    <row r="23" spans="1:11">
      <c r="A23" s="22"/>
      <c r="B23" s="22"/>
      <c r="C23" s="22"/>
      <c r="D23" s="23"/>
      <c r="E23" s="22"/>
      <c r="F23" s="22"/>
      <c r="G23" s="22"/>
      <c r="H23" s="22"/>
      <c r="I23" s="22"/>
      <c r="J23" s="22"/>
      <c r="K23" s="22"/>
    </row>
    <row r="24" spans="1:11">
      <c r="A24" s="22"/>
      <c r="B24" s="22"/>
      <c r="C24" s="22"/>
      <c r="D24" s="23"/>
      <c r="E24" s="22"/>
      <c r="F24" s="22"/>
      <c r="G24" s="22"/>
      <c r="H24" s="22"/>
      <c r="I24" s="22"/>
      <c r="J24" s="22"/>
      <c r="K24" s="22"/>
    </row>
    <row r="25" spans="1:11">
      <c r="A25" s="22"/>
      <c r="B25" s="22"/>
      <c r="C25" s="22"/>
      <c r="D25" s="23"/>
      <c r="E25" s="22"/>
      <c r="F25" s="22"/>
      <c r="G25" s="22"/>
      <c r="H25" s="22"/>
      <c r="I25" s="22"/>
      <c r="J25" s="22"/>
      <c r="K25" s="22"/>
    </row>
    <row r="26" spans="1:11">
      <c r="A26" s="22"/>
      <c r="B26" s="22"/>
      <c r="C26" s="22"/>
      <c r="D26" s="23"/>
      <c r="E26" s="22"/>
      <c r="F26" s="22"/>
      <c r="G26" s="22"/>
      <c r="H26" s="22"/>
      <c r="I26" s="22"/>
      <c r="J26" s="22"/>
      <c r="K26" s="22"/>
    </row>
    <row r="27" spans="1:11">
      <c r="A27" s="22"/>
      <c r="B27" s="22"/>
      <c r="C27" s="22"/>
      <c r="D27" s="23"/>
      <c r="E27" s="22"/>
      <c r="F27" s="22"/>
      <c r="G27" s="22"/>
      <c r="H27" s="22"/>
      <c r="I27" s="22"/>
      <c r="J27" s="22"/>
      <c r="K27" s="22"/>
    </row>
    <row r="28" spans="1:11" ht="18.75">
      <c r="A28" s="14" t="s">
        <v>15</v>
      </c>
      <c r="B28" s="12"/>
      <c r="C28" s="12"/>
      <c r="D28" s="13"/>
      <c r="E28" s="12"/>
      <c r="F28" s="12"/>
      <c r="G28" s="15"/>
      <c r="H28" s="12"/>
      <c r="I28" s="12"/>
      <c r="J28" s="12"/>
      <c r="K28" s="13"/>
    </row>
    <row r="31" spans="1:11">
      <c r="A31" t="s">
        <v>19</v>
      </c>
      <c r="H31" t="s">
        <v>20</v>
      </c>
    </row>
  </sheetData>
  <mergeCells count="12">
    <mergeCell ref="K6:K8"/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  <mergeCell ref="J6:J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5</vt:i4>
      </vt:variant>
    </vt:vector>
  </HeadingPairs>
  <TitlesOfParts>
    <vt:vector size="5" baseType="lpstr">
      <vt:lpstr>inv dual 2023_2024</vt:lpstr>
      <vt:lpstr>inv profesional 2023_2024</vt:lpstr>
      <vt:lpstr>liceu 2023_2024</vt:lpstr>
      <vt:lpstr>postliceal 2023-2024</vt:lpstr>
      <vt:lpstr>postliceal privat_2023-2024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dana</dc:creator>
  <cp:lastModifiedBy>Windows User</cp:lastModifiedBy>
  <cp:lastPrinted>2024-10-29T13:03:30Z</cp:lastPrinted>
  <dcterms:created xsi:type="dcterms:W3CDTF">2012-02-03T10:55:32Z</dcterms:created>
  <dcterms:modified xsi:type="dcterms:W3CDTF">2024-10-30T10:22:32Z</dcterms:modified>
</cp:coreProperties>
</file>