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59" i="1" l="1"/>
  <c r="H65" i="1"/>
  <c r="H56" i="1"/>
  <c r="H32" i="1"/>
  <c r="H44" i="1"/>
  <c r="H66" i="1"/>
  <c r="H45" i="1"/>
  <c r="H67" i="1"/>
  <c r="H33" i="1"/>
  <c r="H68" i="1"/>
  <c r="H52" i="1"/>
  <c r="H18" i="1"/>
  <c r="H8" i="1"/>
  <c r="H41" i="1"/>
  <c r="H57" i="1"/>
  <c r="H17" i="1"/>
  <c r="H58" i="1"/>
  <c r="H43" i="1"/>
  <c r="H14" i="1"/>
  <c r="H34" i="1"/>
  <c r="H38" i="1"/>
  <c r="H29" i="1"/>
  <c r="H46" i="1"/>
  <c r="H23" i="1"/>
  <c r="H16" i="1"/>
  <c r="H47" i="1"/>
  <c r="H7" i="1"/>
  <c r="H64" i="1"/>
  <c r="H13" i="1"/>
  <c r="H60" i="1"/>
  <c r="H30" i="1"/>
  <c r="H19" i="1"/>
  <c r="H61" i="1"/>
  <c r="H53" i="1"/>
  <c r="H24" i="1"/>
  <c r="H6" i="1"/>
  <c r="H48" i="1"/>
  <c r="H69" i="1"/>
  <c r="H36" i="1"/>
  <c r="H25" i="1"/>
  <c r="H70" i="1"/>
  <c r="H71" i="1"/>
  <c r="H9" i="1"/>
  <c r="H54" i="1"/>
  <c r="H49" i="1"/>
  <c r="H35" i="1"/>
  <c r="H27" i="1"/>
  <c r="H42" i="1"/>
  <c r="H12" i="1"/>
  <c r="H21" i="1"/>
  <c r="H26" i="1"/>
  <c r="H39" i="1"/>
  <c r="H31" i="1"/>
  <c r="H37" i="1"/>
  <c r="H62" i="1"/>
  <c r="H40" i="1"/>
  <c r="H10" i="1"/>
  <c r="H63" i="1"/>
  <c r="H74" i="1"/>
  <c r="H22" i="1"/>
  <c r="H15" i="1"/>
  <c r="H28" i="1"/>
  <c r="H20" i="1"/>
  <c r="H50" i="1"/>
  <c r="H51" i="1"/>
  <c r="H11" i="1"/>
  <c r="H72" i="1"/>
  <c r="H55" i="1"/>
</calcChain>
</file>

<file path=xl/sharedStrings.xml><?xml version="1.0" encoding="utf-8"?>
<sst xmlns="http://schemas.openxmlformats.org/spreadsheetml/2006/main" count="242" uniqueCount="125">
  <si>
    <t>Nr. crt.</t>
  </si>
  <si>
    <t>Numele, inițiala tatălui și premunele elevului</t>
  </si>
  <si>
    <t>Școala de proveniență</t>
  </si>
  <si>
    <t>Profesor îndrumător</t>
  </si>
  <si>
    <t>CIURCHEA O. OCTAVIAN</t>
  </si>
  <si>
    <t>COLEGIUL NAȚIONAL IANCU DE HUNEDOARA</t>
  </si>
  <si>
    <t>ALBUȚIU MARIA ANA</t>
  </si>
  <si>
    <t>GHEORGHIȚĂ T.D. DIANA</t>
  </si>
  <si>
    <t>ȘTEFAN N. DIANA FLAVIA</t>
  </si>
  <si>
    <t>DANCI I. ALEXANDRU IONEL</t>
  </si>
  <si>
    <t>GALEA LILIANA</t>
  </si>
  <si>
    <t>MIHEȚ D. ANTONIA MARDINA</t>
  </si>
  <si>
    <t>POPOVICIU V. ADRIAN MARIAN</t>
  </si>
  <si>
    <t>SCURTU F. ANDREI ALEXANDRU</t>
  </si>
  <si>
    <t>TURCU I. ESTERA</t>
  </si>
  <si>
    <t>GYARMATI I. LORENA LAVINIA</t>
  </si>
  <si>
    <t>HOMPOT MONIKA</t>
  </si>
  <si>
    <t>UNGUREANU L. IULIA GEORGIANA</t>
  </si>
  <si>
    <t>OPRA G. ANDREI RADU</t>
  </si>
  <si>
    <t>ȘCOALA GIMNAZIALĂ ”DOMINIC STANCA” ORĂȘTIE</t>
  </si>
  <si>
    <t>CRISTEA MARINELA</t>
  </si>
  <si>
    <t>TINCU C. DRAGOȘ MIRCEA</t>
  </si>
  <si>
    <t>ACHIM M. ANDREEA ADELINA</t>
  </si>
  <si>
    <t>VOICU S. BOGDAN ANDREI</t>
  </si>
  <si>
    <t>VINȚAN M. OANA MARIA</t>
  </si>
  <si>
    <t>TURDĂȘAN O.V. TUDOR</t>
  </si>
  <si>
    <t>PERȚA A. DAVID GHEORGHE</t>
  </si>
  <si>
    <t>CIOBANU A.E. ANDREEA</t>
  </si>
  <si>
    <t>ȘCOALA GIMNAZIALĂ ”I.G. DUCA” PETROȘANI</t>
  </si>
  <si>
    <t xml:space="preserve">MARACU RODICA </t>
  </si>
  <si>
    <t>CORICI S. IULIA ȘTEFANIA</t>
  </si>
  <si>
    <t>MAKSAI LILIANA</t>
  </si>
  <si>
    <t>ITUL F. IOANA ROXANA</t>
  </si>
  <si>
    <t>SALAGEA P.T. ANDREI SORIN</t>
  </si>
  <si>
    <t>ȘTEFOANE CIOBANU C. CRISTIANA</t>
  </si>
  <si>
    <t>OIEGAR C.V. RUXANDRA</t>
  </si>
  <si>
    <t>ZĂVOI G. CĂLIN</t>
  </si>
  <si>
    <t>OAIDA N.M. ANA-MARIA</t>
  </si>
  <si>
    <t>ȘCOALA GIMNAZIALĂ ”ANDREI ȘAGUNA” DEVA</t>
  </si>
  <si>
    <t>SUCIU FLAVIA</t>
  </si>
  <si>
    <t>ISAC R.D. EDUARD</t>
  </si>
  <si>
    <t>COLEGIUL NAȚIONAL ”AVRAM IANCU” BRAD - ȘCOALA GIMNAZIALĂ ”HORIA, CLOȘCA ȘI CRIȘAN”</t>
  </si>
  <si>
    <t>DRĂGOI VALERICA</t>
  </si>
  <si>
    <t>LEAHA T. PATRICIA GIORGIANA</t>
  </si>
  <si>
    <t>ROȘU-CODRIN V. THEODOR VASILE</t>
  </si>
  <si>
    <t>ȘTEFAN I. CĂTĂLIN EMANUEL</t>
  </si>
  <si>
    <t>URSA C.D. SERGIU ANTONIO</t>
  </si>
  <si>
    <t>GLIGA M. ELENA SORINA</t>
  </si>
  <si>
    <t>COLEGIUL TEHNIC ENERGETIC ”DRAGOMIR HURMUZESCU” DEVA STRUCTURĂ ȘCOALA GIMNAZIALĂ ”ANDREI MUREȘANU”</t>
  </si>
  <si>
    <t>DOSAN V. VASILE LAURENȚIU</t>
  </si>
  <si>
    <t>MIRCEA EMANUELA</t>
  </si>
  <si>
    <t>MUREȘAN V. CĂLIN ROBERT</t>
  </si>
  <si>
    <t xml:space="preserve">LICEUL TEORETIC LUPENI - STRUCTURĂ  ȘCOALA GIMNAZIALĂ NR. 2 </t>
  </si>
  <si>
    <t>LICEUL TEORETIC LUPENI - STRUCTURĂ  ȘCOALA GIMNAZIALĂ NR. 3</t>
  </si>
  <si>
    <t>COLEGIUL ECONOMIC ”EMANUIL GOJDU” HUNEDOARA</t>
  </si>
  <si>
    <t>ISĂILĂ N DANIELA</t>
  </si>
  <si>
    <t>CIOATĂ DANIELA</t>
  </si>
  <si>
    <t>COLEGIUL ECONOMIC ”EMANUIL GOJDU” HUNEDOARA STRUCTURĂ ȘCOALA GIMNAZIALĂ NR. 7</t>
  </si>
  <si>
    <t>FLUERAȘ G. DAVID</t>
  </si>
  <si>
    <t>MIHĂILĂ D. LORENA MARIA</t>
  </si>
  <si>
    <t>PASCOTESCU M. IULIANA MARIA</t>
  </si>
  <si>
    <t>MAIER L. MARIA</t>
  </si>
  <si>
    <t>SILIVĂȘAN D. BIANCA</t>
  </si>
  <si>
    <t>BRANEA CORNELIA</t>
  </si>
  <si>
    <t>BĂNCILĂ A. RAMONA</t>
  </si>
  <si>
    <t>ZORZOANĂ M. ELA MARIA</t>
  </si>
  <si>
    <t>COLEGIUL TEHNIC ”MIHAI VITEAZU” VULCAN - STRUCTURĂ ȘCOALA GIMNAZIALĂ NR. 5</t>
  </si>
  <si>
    <t>COLEGIUL ECONOMIC ”EMANUIL GOJDU” HUNEDOARA - STRUCTURĂ ȘCOALA GIMNAZIALĂ NR. 7</t>
  </si>
  <si>
    <t>COLEGIUL TEHNIC ”MIHAI VITEAZU” VULCAN - STRUCTURĂ ȘCOALA GIMNAZIALĂ NR. 6</t>
  </si>
  <si>
    <t>COSTINA CARMEN</t>
  </si>
  <si>
    <t>ȘCOALA GIMNAZIALĂ NR. 4 VULCAN</t>
  </si>
  <si>
    <t>UDREA CARMEN SIMONA</t>
  </si>
  <si>
    <t>IVAN M. MIRCEA ANDREI</t>
  </si>
  <si>
    <t>LAURAN A. ANDREEA OANA</t>
  </si>
  <si>
    <t>ȘCOALA GIMNAZIALĂ PETROS</t>
  </si>
  <si>
    <t>ȘERB D. RUBEN PETRU</t>
  </si>
  <si>
    <t>ONESCU MARINELA</t>
  </si>
  <si>
    <t>IOVĂNESC A. LUANA MIHAELA</t>
  </si>
  <si>
    <t>MUNTEAN C. MIHAI</t>
  </si>
  <si>
    <t>PELLE A. ROBERT ALIN</t>
  </si>
  <si>
    <t>TRUȚĂ F.C. FLORIN</t>
  </si>
  <si>
    <t>BITA G. CEZARA</t>
  </si>
  <si>
    <t>DUMITRESCU C. LAURA MARIA</t>
  </si>
  <si>
    <t>COLEGIUL NAȚIONAL DE INFORMATICĂ ”TRAIAN LALESCU” HUNEDOARA</t>
  </si>
  <si>
    <t>COLEGIUL NAȚIONAL DE INFORMATICĂ ”TRAIAN LALESCU” HUNEDOARA - STRUCTURĂ ȘCOALA GIMNAZIALĂ NR. 2</t>
  </si>
  <si>
    <t>NISTOR ELENA LUMINIȚA</t>
  </si>
  <si>
    <t>BITA NICOLETA</t>
  </si>
  <si>
    <t>LICEUL TEHNOLOGIC ”NICOLAUS OLAHUS” ORĂȘTIE - STRUCTURĂ ȘCOALA GIMNAZIALĂ ”DR. A. VLAD”</t>
  </si>
  <si>
    <t>FURDUI CARMEN</t>
  </si>
  <si>
    <t>BĂLAN A. ALINA</t>
  </si>
  <si>
    <t>BĂLUȘE M. RAHELA</t>
  </si>
  <si>
    <t>COLDA O. ANDREEA ARIANA</t>
  </si>
  <si>
    <t>FĂNIC M. ANDREEA DELIA</t>
  </si>
  <si>
    <t>MARC P. DIANA IOANIDA</t>
  </si>
  <si>
    <t>ȘCOALA GENERALĂ ”AVRAM STANCA” PETROȘANI</t>
  </si>
  <si>
    <t>MARKOS OLGA</t>
  </si>
  <si>
    <t>TURLA M.M. IOANA</t>
  </si>
  <si>
    <t>BUTAȘ P.I. LUCIAN IOAN</t>
  </si>
  <si>
    <t>POPA O.I. DRAGOȘ ȘTEFAN</t>
  </si>
  <si>
    <t>ȚOP V ALEXANDRU VASILE</t>
  </si>
  <si>
    <t>DOMȘA M. VICTOR</t>
  </si>
  <si>
    <t>POPESCU C.S. CRISTIAN STELIAN</t>
  </si>
  <si>
    <t>COLEGIUL NAȚIONAL ”DECEBAL” DEVA</t>
  </si>
  <si>
    <t>ILIEȘ CORNELIA</t>
  </si>
  <si>
    <t>MILLYE IULIU</t>
  </si>
  <si>
    <t>BARDAN O. MADALINA</t>
  </si>
  <si>
    <t>BORZA F. ALEXANDRU</t>
  </si>
  <si>
    <t>CIURDARESCU L. ANA</t>
  </si>
  <si>
    <t>JURJIU D. ADELA DANIELA</t>
  </si>
  <si>
    <t>PARAU D. DAMARIS</t>
  </si>
  <si>
    <t>STANCU D. GABRIEL</t>
  </si>
  <si>
    <t>ȚĂRANU I. MIHNEA SEBASTIAN</t>
  </si>
  <si>
    <t>Punctaj Subiect 1</t>
  </si>
  <si>
    <t>Punctaj Subiect 2</t>
  </si>
  <si>
    <t>Punctaj Subiect 3</t>
  </si>
  <si>
    <t>Punctaj final</t>
  </si>
  <si>
    <t>Premiul</t>
  </si>
  <si>
    <t>absent</t>
  </si>
  <si>
    <t>ȘANDRA A. RĂZVAN IOAN</t>
  </si>
  <si>
    <t>COLEGIUL NAȚIONAL ”AVRAM IANCU” BRAD - ȘCOALA GIMNAZIALĂ ”MIRCEA SÎNTIMBREANU”</t>
  </si>
  <si>
    <t>I</t>
  </si>
  <si>
    <t>II</t>
  </si>
  <si>
    <t>III</t>
  </si>
  <si>
    <t>Mențiune</t>
  </si>
  <si>
    <t>Rezultate Concurs Chimie ”Raluca Ripan”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</si>
</sst>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4"/>
  <sheetViews>
    <sheetView tabSelected="1" workbookViewId="0">
      <selection activeCell="D1" sqref="D1"/>
    </sheetView>
  </sheetViews>
  <sheetFormatPr defaultRowHeight="15" x14ac:dyDescent="0.25"/>
  <cols>
    <col min="1" max="1" width="9.140625" style="1"/>
    <col min="2" max="2" width="31.42578125" style="1" customWidth="1"/>
    <col min="3" max="3" width="32.5703125" style="1" customWidth="1"/>
    <col min="4" max="4" width="18.5703125" style="1" customWidth="1"/>
    <col min="5" max="5" width="12.5703125" style="1" customWidth="1"/>
    <col min="6" max="6" width="14.140625" style="1" customWidth="1"/>
    <col min="7" max="8" width="12.7109375" style="1" customWidth="1"/>
    <col min="9" max="16384" width="9.140625" style="1"/>
  </cols>
  <sheetData>
    <row r="3" spans="1:9" x14ac:dyDescent="0.25">
      <c r="C3" s="1" t="s">
        <v>124</v>
      </c>
    </row>
    <row r="5" spans="1:9" ht="30" x14ac:dyDescent="0.25">
      <c r="A5" s="2" t="s">
        <v>0</v>
      </c>
      <c r="B5" s="3" t="s">
        <v>1</v>
      </c>
      <c r="C5" s="3" t="s">
        <v>2</v>
      </c>
      <c r="D5" s="3" t="s">
        <v>3</v>
      </c>
      <c r="E5" s="3" t="s">
        <v>112</v>
      </c>
      <c r="F5" s="3" t="s">
        <v>113</v>
      </c>
      <c r="G5" s="3" t="s">
        <v>114</v>
      </c>
      <c r="H5" s="3" t="s">
        <v>115</v>
      </c>
      <c r="I5" s="2" t="s">
        <v>116</v>
      </c>
    </row>
    <row r="6" spans="1:9" ht="38.25" customHeight="1" x14ac:dyDescent="0.25">
      <c r="A6" s="2">
        <v>1</v>
      </c>
      <c r="B6" s="4" t="s">
        <v>35</v>
      </c>
      <c r="C6" s="3" t="s">
        <v>38</v>
      </c>
      <c r="D6" s="2" t="s">
        <v>39</v>
      </c>
      <c r="E6" s="6">
        <v>25</v>
      </c>
      <c r="F6" s="6">
        <v>24.5</v>
      </c>
      <c r="G6" s="6">
        <v>16</v>
      </c>
      <c r="H6" s="6">
        <f t="shared" ref="H6:H37" si="0">SUM(E6:G6)</f>
        <v>65.5</v>
      </c>
      <c r="I6" s="2" t="s">
        <v>120</v>
      </c>
    </row>
    <row r="7" spans="1:9" ht="30" x14ac:dyDescent="0.25">
      <c r="A7" s="2">
        <v>2</v>
      </c>
      <c r="B7" s="5" t="s">
        <v>72</v>
      </c>
      <c r="C7" s="2" t="s">
        <v>70</v>
      </c>
      <c r="D7" s="3" t="s">
        <v>71</v>
      </c>
      <c r="E7" s="6">
        <v>30</v>
      </c>
      <c r="F7" s="6">
        <v>25</v>
      </c>
      <c r="G7" s="6">
        <v>0</v>
      </c>
      <c r="H7" s="6">
        <f t="shared" si="0"/>
        <v>55</v>
      </c>
      <c r="I7" s="2" t="s">
        <v>121</v>
      </c>
    </row>
    <row r="8" spans="1:9" ht="30" x14ac:dyDescent="0.25">
      <c r="A8" s="2">
        <v>3</v>
      </c>
      <c r="B8" s="4" t="s">
        <v>30</v>
      </c>
      <c r="C8" s="3" t="s">
        <v>28</v>
      </c>
      <c r="D8" s="2" t="s">
        <v>31</v>
      </c>
      <c r="E8" s="6">
        <v>16</v>
      </c>
      <c r="F8" s="6">
        <v>25</v>
      </c>
      <c r="G8" s="6">
        <v>9</v>
      </c>
      <c r="H8" s="6">
        <f t="shared" si="0"/>
        <v>50</v>
      </c>
      <c r="I8" s="2" t="s">
        <v>122</v>
      </c>
    </row>
    <row r="9" spans="1:9" ht="30" x14ac:dyDescent="0.25">
      <c r="A9" s="2">
        <v>4</v>
      </c>
      <c r="B9" s="5" t="s">
        <v>101</v>
      </c>
      <c r="C9" s="3" t="s">
        <v>102</v>
      </c>
      <c r="D9" s="2" t="s">
        <v>103</v>
      </c>
      <c r="E9" s="6">
        <v>30</v>
      </c>
      <c r="F9" s="6">
        <v>11</v>
      </c>
      <c r="G9" s="6">
        <v>1</v>
      </c>
      <c r="H9" s="6">
        <f t="shared" si="0"/>
        <v>42</v>
      </c>
      <c r="I9" s="2" t="s">
        <v>123</v>
      </c>
    </row>
    <row r="10" spans="1:9" ht="30" x14ac:dyDescent="0.25">
      <c r="A10" s="2">
        <v>5</v>
      </c>
      <c r="B10" s="4" t="s">
        <v>14</v>
      </c>
      <c r="C10" s="3" t="s">
        <v>5</v>
      </c>
      <c r="D10" s="2" t="s">
        <v>10</v>
      </c>
      <c r="E10" s="6">
        <v>17</v>
      </c>
      <c r="F10" s="6">
        <v>20.5</v>
      </c>
      <c r="G10" s="6">
        <v>2</v>
      </c>
      <c r="H10" s="6">
        <f t="shared" si="0"/>
        <v>39.5</v>
      </c>
      <c r="I10" s="2" t="s">
        <v>123</v>
      </c>
    </row>
    <row r="11" spans="1:9" ht="30" x14ac:dyDescent="0.25">
      <c r="A11" s="2">
        <v>6</v>
      </c>
      <c r="B11" s="4" t="s">
        <v>36</v>
      </c>
      <c r="C11" s="3" t="s">
        <v>38</v>
      </c>
      <c r="D11" s="2" t="s">
        <v>39</v>
      </c>
      <c r="E11" s="6">
        <v>5</v>
      </c>
      <c r="F11" s="6">
        <v>23.5</v>
      </c>
      <c r="G11" s="6">
        <v>10</v>
      </c>
      <c r="H11" s="6">
        <f t="shared" si="0"/>
        <v>38.5</v>
      </c>
      <c r="I11" s="2" t="s">
        <v>123</v>
      </c>
    </row>
    <row r="12" spans="1:9" ht="30" x14ac:dyDescent="0.25">
      <c r="A12" s="2">
        <v>7</v>
      </c>
      <c r="B12" s="4" t="s">
        <v>62</v>
      </c>
      <c r="C12" s="3" t="s">
        <v>54</v>
      </c>
      <c r="D12" s="2" t="s">
        <v>63</v>
      </c>
      <c r="E12" s="6">
        <v>9</v>
      </c>
      <c r="F12" s="6">
        <v>26</v>
      </c>
      <c r="G12" s="6">
        <v>0</v>
      </c>
      <c r="H12" s="6">
        <f t="shared" si="0"/>
        <v>35</v>
      </c>
      <c r="I12" s="2" t="s">
        <v>123</v>
      </c>
    </row>
    <row r="13" spans="1:9" ht="30" x14ac:dyDescent="0.25">
      <c r="A13" s="2">
        <v>8</v>
      </c>
      <c r="B13" s="4" t="s">
        <v>61</v>
      </c>
      <c r="C13" s="3" t="s">
        <v>54</v>
      </c>
      <c r="D13" s="2" t="s">
        <v>63</v>
      </c>
      <c r="E13" s="6">
        <v>26.5</v>
      </c>
      <c r="F13" s="6">
        <v>3</v>
      </c>
      <c r="G13" s="6">
        <v>2</v>
      </c>
      <c r="H13" s="6">
        <f t="shared" si="0"/>
        <v>31.5</v>
      </c>
      <c r="I13" s="2" t="s">
        <v>123</v>
      </c>
    </row>
    <row r="14" spans="1:9" ht="45" x14ac:dyDescent="0.25">
      <c r="A14" s="2">
        <v>9</v>
      </c>
      <c r="B14" s="4" t="s">
        <v>58</v>
      </c>
      <c r="C14" s="3" t="s">
        <v>57</v>
      </c>
      <c r="D14" s="2" t="s">
        <v>56</v>
      </c>
      <c r="E14" s="6">
        <v>9</v>
      </c>
      <c r="F14" s="6">
        <v>18</v>
      </c>
      <c r="G14" s="6">
        <v>4</v>
      </c>
      <c r="H14" s="6">
        <f t="shared" si="0"/>
        <v>31</v>
      </c>
      <c r="I14" s="2" t="s">
        <v>123</v>
      </c>
    </row>
    <row r="15" spans="1:9" ht="30" x14ac:dyDescent="0.25">
      <c r="A15" s="2">
        <v>10</v>
      </c>
      <c r="B15" s="5" t="s">
        <v>99</v>
      </c>
      <c r="C15" s="3" t="s">
        <v>102</v>
      </c>
      <c r="D15" s="2" t="s">
        <v>104</v>
      </c>
      <c r="E15" s="6">
        <v>2</v>
      </c>
      <c r="F15" s="6">
        <v>25</v>
      </c>
      <c r="G15" s="6">
        <v>2</v>
      </c>
      <c r="H15" s="6">
        <f t="shared" si="0"/>
        <v>29</v>
      </c>
      <c r="I15" s="2" t="s">
        <v>123</v>
      </c>
    </row>
    <row r="16" spans="1:9" ht="30" x14ac:dyDescent="0.25">
      <c r="A16" s="2">
        <v>11</v>
      </c>
      <c r="B16" s="4" t="s">
        <v>55</v>
      </c>
      <c r="C16" s="3" t="s">
        <v>54</v>
      </c>
      <c r="D16" s="2" t="s">
        <v>56</v>
      </c>
      <c r="E16" s="6">
        <v>11</v>
      </c>
      <c r="F16" s="6">
        <v>11</v>
      </c>
      <c r="G16" s="6">
        <v>6</v>
      </c>
      <c r="H16" s="6">
        <f t="shared" si="0"/>
        <v>28</v>
      </c>
      <c r="I16" s="2" t="s">
        <v>123</v>
      </c>
    </row>
    <row r="17" spans="1:9" ht="45" x14ac:dyDescent="0.25">
      <c r="A17" s="2">
        <v>12</v>
      </c>
      <c r="B17" s="4" t="s">
        <v>49</v>
      </c>
      <c r="C17" s="3" t="s">
        <v>52</v>
      </c>
      <c r="D17" s="2" t="s">
        <v>50</v>
      </c>
      <c r="E17" s="6">
        <v>9</v>
      </c>
      <c r="F17" s="6">
        <v>15</v>
      </c>
      <c r="G17" s="6">
        <v>1</v>
      </c>
      <c r="H17" s="6">
        <f t="shared" si="0"/>
        <v>25</v>
      </c>
      <c r="I17" s="2" t="s">
        <v>123</v>
      </c>
    </row>
    <row r="18" spans="1:9" ht="30" x14ac:dyDescent="0.25">
      <c r="A18" s="2">
        <v>13</v>
      </c>
      <c r="B18" s="5" t="s">
        <v>91</v>
      </c>
      <c r="C18" s="3" t="s">
        <v>94</v>
      </c>
      <c r="D18" s="2" t="s">
        <v>95</v>
      </c>
      <c r="E18" s="6">
        <v>3</v>
      </c>
      <c r="F18" s="6">
        <v>19.3</v>
      </c>
      <c r="G18" s="6">
        <v>1</v>
      </c>
      <c r="H18" s="6">
        <f t="shared" si="0"/>
        <v>23.3</v>
      </c>
      <c r="I18" s="2" t="s">
        <v>123</v>
      </c>
    </row>
    <row r="19" spans="1:9" ht="30" x14ac:dyDescent="0.25">
      <c r="A19" s="2">
        <v>14</v>
      </c>
      <c r="B19" s="4" t="s">
        <v>11</v>
      </c>
      <c r="C19" s="3" t="s">
        <v>5</v>
      </c>
      <c r="D19" s="2" t="s">
        <v>10</v>
      </c>
      <c r="E19" s="6">
        <v>15</v>
      </c>
      <c r="F19" s="6">
        <v>8</v>
      </c>
      <c r="G19" s="6">
        <v>0</v>
      </c>
      <c r="H19" s="6">
        <f t="shared" si="0"/>
        <v>23</v>
      </c>
      <c r="I19" s="2" t="s">
        <v>123</v>
      </c>
    </row>
    <row r="20" spans="1:9" ht="60" x14ac:dyDescent="0.25">
      <c r="A20" s="2">
        <v>15</v>
      </c>
      <c r="B20" s="4" t="s">
        <v>46</v>
      </c>
      <c r="C20" s="3" t="s">
        <v>41</v>
      </c>
      <c r="D20" s="2" t="s">
        <v>42</v>
      </c>
      <c r="E20" s="6">
        <v>1</v>
      </c>
      <c r="F20" s="6">
        <v>12.9</v>
      </c>
      <c r="G20" s="6">
        <v>7</v>
      </c>
      <c r="H20" s="6">
        <f t="shared" si="0"/>
        <v>20.9</v>
      </c>
      <c r="I20" s="2" t="s">
        <v>123</v>
      </c>
    </row>
    <row r="21" spans="1:9" ht="60" x14ac:dyDescent="0.25">
      <c r="A21" s="2">
        <v>16</v>
      </c>
      <c r="B21" s="5" t="s">
        <v>110</v>
      </c>
      <c r="C21" s="3" t="s">
        <v>87</v>
      </c>
      <c r="D21" s="2" t="s">
        <v>88</v>
      </c>
      <c r="E21" s="6">
        <v>5</v>
      </c>
      <c r="F21" s="6">
        <v>15</v>
      </c>
      <c r="G21" s="6">
        <v>0</v>
      </c>
      <c r="H21" s="6">
        <f t="shared" si="0"/>
        <v>20</v>
      </c>
      <c r="I21" s="2" t="s">
        <v>123</v>
      </c>
    </row>
    <row r="22" spans="1:9" ht="30" x14ac:dyDescent="0.25">
      <c r="A22" s="2">
        <v>17</v>
      </c>
      <c r="B22" s="4" t="s">
        <v>111</v>
      </c>
      <c r="C22" s="3" t="s">
        <v>28</v>
      </c>
      <c r="D22" s="2" t="s">
        <v>29</v>
      </c>
      <c r="E22" s="6">
        <v>2</v>
      </c>
      <c r="F22" s="6">
        <v>16</v>
      </c>
      <c r="G22" s="6">
        <v>2</v>
      </c>
      <c r="H22" s="6">
        <f t="shared" si="0"/>
        <v>20</v>
      </c>
      <c r="I22" s="2" t="s">
        <v>123</v>
      </c>
    </row>
    <row r="23" spans="1:9" ht="60" x14ac:dyDescent="0.25">
      <c r="A23" s="2">
        <v>18</v>
      </c>
      <c r="B23" s="4" t="s">
        <v>40</v>
      </c>
      <c r="C23" s="3" t="s">
        <v>41</v>
      </c>
      <c r="D23" s="2" t="s">
        <v>42</v>
      </c>
      <c r="E23" s="6">
        <v>6</v>
      </c>
      <c r="F23" s="6">
        <v>13.5</v>
      </c>
      <c r="G23" s="6">
        <v>0</v>
      </c>
      <c r="H23" s="6">
        <f t="shared" si="0"/>
        <v>19.5</v>
      </c>
      <c r="I23" s="2" t="s">
        <v>123</v>
      </c>
    </row>
    <row r="24" spans="1:9" ht="30" x14ac:dyDescent="0.25">
      <c r="A24" s="2">
        <v>19</v>
      </c>
      <c r="B24" s="4" t="s">
        <v>37</v>
      </c>
      <c r="C24" s="3" t="s">
        <v>38</v>
      </c>
      <c r="D24" s="2" t="s">
        <v>39</v>
      </c>
      <c r="E24" s="6">
        <v>10</v>
      </c>
      <c r="F24" s="6">
        <v>6</v>
      </c>
      <c r="G24" s="6">
        <v>3</v>
      </c>
      <c r="H24" s="6">
        <f t="shared" si="0"/>
        <v>19</v>
      </c>
      <c r="I24" s="2" t="s">
        <v>123</v>
      </c>
    </row>
    <row r="25" spans="1:9" ht="45" x14ac:dyDescent="0.25">
      <c r="A25" s="2">
        <v>20</v>
      </c>
      <c r="B25" s="5" t="s">
        <v>79</v>
      </c>
      <c r="C25" s="3" t="s">
        <v>83</v>
      </c>
      <c r="D25" s="3" t="s">
        <v>85</v>
      </c>
      <c r="E25" s="6">
        <v>0</v>
      </c>
      <c r="F25" s="6">
        <v>19</v>
      </c>
      <c r="G25" s="6">
        <v>0</v>
      </c>
      <c r="H25" s="6">
        <f t="shared" si="0"/>
        <v>19</v>
      </c>
      <c r="I25" s="2" t="s">
        <v>123</v>
      </c>
    </row>
    <row r="26" spans="1:9" x14ac:dyDescent="0.25">
      <c r="A26" s="2">
        <v>21</v>
      </c>
      <c r="B26" s="5" t="s">
        <v>75</v>
      </c>
      <c r="C26" s="2" t="s">
        <v>74</v>
      </c>
      <c r="D26" s="2" t="s">
        <v>76</v>
      </c>
      <c r="E26" s="6">
        <v>4</v>
      </c>
      <c r="F26" s="6">
        <v>14</v>
      </c>
      <c r="G26" s="6">
        <v>1</v>
      </c>
      <c r="H26" s="6">
        <f t="shared" si="0"/>
        <v>19</v>
      </c>
      <c r="I26" s="2" t="s">
        <v>123</v>
      </c>
    </row>
    <row r="27" spans="1:9" ht="30" x14ac:dyDescent="0.25">
      <c r="A27" s="2">
        <v>22</v>
      </c>
      <c r="B27" s="4" t="s">
        <v>118</v>
      </c>
      <c r="C27" s="3" t="s">
        <v>5</v>
      </c>
      <c r="D27" s="2" t="s">
        <v>10</v>
      </c>
      <c r="E27" s="6">
        <v>7</v>
      </c>
      <c r="F27" s="6">
        <v>11</v>
      </c>
      <c r="G27" s="6">
        <v>0</v>
      </c>
      <c r="H27" s="6">
        <f t="shared" si="0"/>
        <v>18</v>
      </c>
      <c r="I27" s="2"/>
    </row>
    <row r="28" spans="1:9" ht="60" x14ac:dyDescent="0.25">
      <c r="A28" s="2">
        <v>23</v>
      </c>
      <c r="B28" s="4" t="s">
        <v>17</v>
      </c>
      <c r="C28" s="3" t="s">
        <v>48</v>
      </c>
      <c r="D28" s="2" t="s">
        <v>16</v>
      </c>
      <c r="E28" s="6">
        <v>8</v>
      </c>
      <c r="F28" s="6">
        <v>9.9</v>
      </c>
      <c r="G28" s="6">
        <v>0</v>
      </c>
      <c r="H28" s="6">
        <f t="shared" si="0"/>
        <v>17.899999999999999</v>
      </c>
      <c r="I28" s="2"/>
    </row>
    <row r="29" spans="1:9" ht="60" x14ac:dyDescent="0.25">
      <c r="A29" s="2">
        <v>24</v>
      </c>
      <c r="B29" s="4" t="s">
        <v>15</v>
      </c>
      <c r="C29" s="3" t="s">
        <v>48</v>
      </c>
      <c r="D29" s="2" t="s">
        <v>16</v>
      </c>
      <c r="E29" s="6">
        <v>7</v>
      </c>
      <c r="F29" s="6">
        <v>9.5</v>
      </c>
      <c r="G29" s="6">
        <v>1</v>
      </c>
      <c r="H29" s="6">
        <f t="shared" si="0"/>
        <v>17.5</v>
      </c>
      <c r="I29" s="2"/>
    </row>
    <row r="30" spans="1:9" ht="30" x14ac:dyDescent="0.25">
      <c r="A30" s="2">
        <v>25</v>
      </c>
      <c r="B30" s="4" t="s">
        <v>59</v>
      </c>
      <c r="C30" s="3" t="s">
        <v>54</v>
      </c>
      <c r="D30" s="2" t="s">
        <v>56</v>
      </c>
      <c r="E30" s="6">
        <v>2</v>
      </c>
      <c r="F30" s="6">
        <v>5.5</v>
      </c>
      <c r="G30" s="6">
        <v>10</v>
      </c>
      <c r="H30" s="6">
        <f t="shared" si="0"/>
        <v>17.5</v>
      </c>
      <c r="I30" s="2"/>
    </row>
    <row r="31" spans="1:9" ht="30" x14ac:dyDescent="0.25">
      <c r="A31" s="2">
        <v>26</v>
      </c>
      <c r="B31" s="4" t="s">
        <v>8</v>
      </c>
      <c r="C31" s="3" t="s">
        <v>5</v>
      </c>
      <c r="D31" s="3" t="s">
        <v>6</v>
      </c>
      <c r="E31" s="6">
        <v>15</v>
      </c>
      <c r="F31" s="6">
        <v>0</v>
      </c>
      <c r="G31" s="6">
        <v>1</v>
      </c>
      <c r="H31" s="6">
        <f t="shared" si="0"/>
        <v>16</v>
      </c>
      <c r="I31" s="2"/>
    </row>
    <row r="32" spans="1:9" ht="30" x14ac:dyDescent="0.25">
      <c r="A32" s="2">
        <v>27</v>
      </c>
      <c r="B32" s="5" t="s">
        <v>90</v>
      </c>
      <c r="C32" s="3" t="s">
        <v>94</v>
      </c>
      <c r="D32" s="2" t="s">
        <v>95</v>
      </c>
      <c r="E32" s="6">
        <v>9</v>
      </c>
      <c r="F32" s="6">
        <v>5</v>
      </c>
      <c r="G32" s="6">
        <v>1</v>
      </c>
      <c r="H32" s="6">
        <f t="shared" si="0"/>
        <v>15</v>
      </c>
      <c r="I32" s="2"/>
    </row>
    <row r="33" spans="1:9" ht="68.25" customHeight="1" x14ac:dyDescent="0.25">
      <c r="A33" s="2">
        <v>28</v>
      </c>
      <c r="B33" s="4" t="s">
        <v>27</v>
      </c>
      <c r="C33" s="3" t="s">
        <v>28</v>
      </c>
      <c r="D33" s="2" t="s">
        <v>29</v>
      </c>
      <c r="E33" s="6">
        <v>1</v>
      </c>
      <c r="F33" s="6">
        <v>14</v>
      </c>
      <c r="G33" s="6">
        <v>0</v>
      </c>
      <c r="H33" s="6">
        <f t="shared" si="0"/>
        <v>15</v>
      </c>
      <c r="I33" s="2"/>
    </row>
    <row r="34" spans="1:9" ht="69" customHeight="1" x14ac:dyDescent="0.25">
      <c r="A34" s="2">
        <v>29</v>
      </c>
      <c r="B34" s="4" t="s">
        <v>7</v>
      </c>
      <c r="C34" s="3" t="s">
        <v>5</v>
      </c>
      <c r="D34" s="3" t="s">
        <v>6</v>
      </c>
      <c r="E34" s="6">
        <v>9</v>
      </c>
      <c r="F34" s="6">
        <v>6</v>
      </c>
      <c r="G34" s="6">
        <v>0</v>
      </c>
      <c r="H34" s="6">
        <f t="shared" si="0"/>
        <v>15</v>
      </c>
      <c r="I34" s="2"/>
    </row>
    <row r="35" spans="1:9" ht="68.25" customHeight="1" x14ac:dyDescent="0.25">
      <c r="A35" s="2">
        <v>30</v>
      </c>
      <c r="B35" s="4" t="s">
        <v>33</v>
      </c>
      <c r="C35" s="3" t="s">
        <v>28</v>
      </c>
      <c r="D35" s="2" t="s">
        <v>31</v>
      </c>
      <c r="E35" s="6">
        <v>2</v>
      </c>
      <c r="F35" s="6">
        <v>9</v>
      </c>
      <c r="G35" s="6">
        <v>0</v>
      </c>
      <c r="H35" s="6">
        <f t="shared" si="0"/>
        <v>11</v>
      </c>
      <c r="I35" s="2"/>
    </row>
    <row r="36" spans="1:9" ht="67.5" customHeight="1" x14ac:dyDescent="0.25">
      <c r="A36" s="2">
        <v>31</v>
      </c>
      <c r="B36" s="4" t="s">
        <v>60</v>
      </c>
      <c r="C36" s="3" t="s">
        <v>67</v>
      </c>
      <c r="D36" s="2" t="s">
        <v>56</v>
      </c>
      <c r="E36" s="6">
        <v>8</v>
      </c>
      <c r="F36" s="6">
        <v>1</v>
      </c>
      <c r="G36" s="6">
        <v>0</v>
      </c>
      <c r="H36" s="6">
        <f t="shared" si="0"/>
        <v>9</v>
      </c>
      <c r="I36" s="2"/>
    </row>
    <row r="37" spans="1:9" ht="67.5" customHeight="1" x14ac:dyDescent="0.25">
      <c r="A37" s="2">
        <v>32</v>
      </c>
      <c r="B37" s="4" t="s">
        <v>34</v>
      </c>
      <c r="C37" s="3" t="s">
        <v>28</v>
      </c>
      <c r="D37" s="2" t="s">
        <v>29</v>
      </c>
      <c r="E37" s="6">
        <v>1</v>
      </c>
      <c r="F37" s="6">
        <v>1</v>
      </c>
      <c r="G37" s="6">
        <v>6</v>
      </c>
      <c r="H37" s="6">
        <f t="shared" si="0"/>
        <v>8</v>
      </c>
      <c r="I37" s="2"/>
    </row>
    <row r="38" spans="1:9" ht="69" customHeight="1" x14ac:dyDescent="0.25">
      <c r="A38" s="2">
        <v>33</v>
      </c>
      <c r="B38" s="4" t="s">
        <v>47</v>
      </c>
      <c r="C38" s="3" t="s">
        <v>119</v>
      </c>
      <c r="D38" s="2" t="s">
        <v>42</v>
      </c>
      <c r="E38" s="6">
        <v>3</v>
      </c>
      <c r="F38" s="6">
        <v>4.5999999999999996</v>
      </c>
      <c r="G38" s="6">
        <v>0</v>
      </c>
      <c r="H38" s="6">
        <f t="shared" ref="H38:H69" si="1">SUM(E38:G38)</f>
        <v>7.6</v>
      </c>
      <c r="I38" s="2"/>
    </row>
    <row r="39" spans="1:9" ht="60" x14ac:dyDescent="0.25">
      <c r="A39" s="2">
        <v>34</v>
      </c>
      <c r="B39" s="4" t="s">
        <v>45</v>
      </c>
      <c r="C39" s="3" t="s">
        <v>41</v>
      </c>
      <c r="D39" s="2" t="s">
        <v>42</v>
      </c>
      <c r="E39" s="6">
        <v>1</v>
      </c>
      <c r="F39" s="6">
        <v>5</v>
      </c>
      <c r="G39" s="6">
        <v>1</v>
      </c>
      <c r="H39" s="6">
        <f t="shared" si="1"/>
        <v>7</v>
      </c>
      <c r="I39" s="2"/>
    </row>
    <row r="40" spans="1:9" ht="45" x14ac:dyDescent="0.25">
      <c r="A40" s="2">
        <v>35</v>
      </c>
      <c r="B40" s="5" t="s">
        <v>80</v>
      </c>
      <c r="C40" s="3" t="s">
        <v>83</v>
      </c>
      <c r="D40" s="3" t="s">
        <v>85</v>
      </c>
      <c r="E40" s="6">
        <v>0</v>
      </c>
      <c r="F40" s="6">
        <v>7</v>
      </c>
      <c r="G40" s="6">
        <v>0</v>
      </c>
      <c r="H40" s="6">
        <f t="shared" si="1"/>
        <v>7</v>
      </c>
      <c r="I40" s="2"/>
    </row>
    <row r="41" spans="1:9" ht="30" x14ac:dyDescent="0.25">
      <c r="A41" s="2">
        <v>36</v>
      </c>
      <c r="B41" s="4" t="s">
        <v>9</v>
      </c>
      <c r="C41" s="3" t="s">
        <v>5</v>
      </c>
      <c r="D41" s="2" t="s">
        <v>10</v>
      </c>
      <c r="E41" s="6">
        <v>1</v>
      </c>
      <c r="F41" s="6">
        <v>5</v>
      </c>
      <c r="G41" s="6">
        <v>0</v>
      </c>
      <c r="H41" s="6">
        <f t="shared" si="1"/>
        <v>6</v>
      </c>
      <c r="I41" s="2"/>
    </row>
    <row r="42" spans="1:9" ht="30" x14ac:dyDescent="0.25">
      <c r="A42" s="2">
        <v>37</v>
      </c>
      <c r="B42" s="4" t="s">
        <v>13</v>
      </c>
      <c r="C42" s="3" t="s">
        <v>5</v>
      </c>
      <c r="D42" s="2" t="s">
        <v>10</v>
      </c>
      <c r="E42" s="6">
        <v>0</v>
      </c>
      <c r="F42" s="6">
        <v>5</v>
      </c>
      <c r="G42" s="6">
        <v>1</v>
      </c>
      <c r="H42" s="6">
        <f t="shared" si="1"/>
        <v>6</v>
      </c>
      <c r="I42" s="2"/>
    </row>
    <row r="43" spans="1:9" ht="30" x14ac:dyDescent="0.25">
      <c r="A43" s="2">
        <v>38</v>
      </c>
      <c r="B43" s="5" t="s">
        <v>92</v>
      </c>
      <c r="C43" s="3" t="s">
        <v>94</v>
      </c>
      <c r="D43" s="2" t="s">
        <v>95</v>
      </c>
      <c r="E43" s="6">
        <v>3</v>
      </c>
      <c r="F43" s="6">
        <v>2</v>
      </c>
      <c r="G43" s="6">
        <v>0</v>
      </c>
      <c r="H43" s="6">
        <f t="shared" si="1"/>
        <v>5</v>
      </c>
      <c r="I43" s="2"/>
    </row>
    <row r="44" spans="1:9" ht="45" x14ac:dyDescent="0.25">
      <c r="A44" s="2">
        <v>39</v>
      </c>
      <c r="B44" s="5" t="s">
        <v>64</v>
      </c>
      <c r="C44" s="3" t="s">
        <v>66</v>
      </c>
      <c r="D44" s="2" t="s">
        <v>69</v>
      </c>
      <c r="E44" s="6">
        <v>3</v>
      </c>
      <c r="F44" s="6">
        <v>0.5</v>
      </c>
      <c r="G44" s="6">
        <v>1</v>
      </c>
      <c r="H44" s="6">
        <f t="shared" si="1"/>
        <v>4.5</v>
      </c>
      <c r="I44" s="2"/>
    </row>
    <row r="45" spans="1:9" ht="60" x14ac:dyDescent="0.25">
      <c r="A45" s="2">
        <v>40</v>
      </c>
      <c r="B45" s="5" t="s">
        <v>106</v>
      </c>
      <c r="C45" s="3" t="s">
        <v>87</v>
      </c>
      <c r="D45" s="2" t="s">
        <v>88</v>
      </c>
      <c r="E45" s="6">
        <v>1</v>
      </c>
      <c r="F45" s="6">
        <v>3</v>
      </c>
      <c r="G45" s="6">
        <v>0</v>
      </c>
      <c r="H45" s="6">
        <f t="shared" si="1"/>
        <v>4</v>
      </c>
      <c r="I45" s="2"/>
    </row>
    <row r="46" spans="1:9" ht="45" x14ac:dyDescent="0.25">
      <c r="A46" s="2">
        <v>41</v>
      </c>
      <c r="B46" s="5" t="s">
        <v>77</v>
      </c>
      <c r="C46" s="3" t="s">
        <v>83</v>
      </c>
      <c r="D46" s="3" t="s">
        <v>85</v>
      </c>
      <c r="E46" s="6">
        <v>1</v>
      </c>
      <c r="F46" s="6">
        <v>2</v>
      </c>
      <c r="G46" s="6">
        <v>1</v>
      </c>
      <c r="H46" s="6">
        <f t="shared" si="1"/>
        <v>4</v>
      </c>
      <c r="I46" s="2"/>
    </row>
    <row r="47" spans="1:9" ht="30" x14ac:dyDescent="0.25">
      <c r="A47" s="2">
        <v>42</v>
      </c>
      <c r="B47" s="4" t="s">
        <v>32</v>
      </c>
      <c r="C47" s="3" t="s">
        <v>28</v>
      </c>
      <c r="D47" s="2" t="s">
        <v>29</v>
      </c>
      <c r="E47" s="6">
        <v>2</v>
      </c>
      <c r="F47" s="6">
        <v>2</v>
      </c>
      <c r="G47" s="6">
        <v>0</v>
      </c>
      <c r="H47" s="6">
        <f t="shared" si="1"/>
        <v>4</v>
      </c>
      <c r="I47" s="2"/>
    </row>
    <row r="48" spans="1:9" ht="30" x14ac:dyDescent="0.25">
      <c r="A48" s="2">
        <v>43</v>
      </c>
      <c r="B48" s="4" t="s">
        <v>18</v>
      </c>
      <c r="C48" s="3" t="s">
        <v>19</v>
      </c>
      <c r="D48" s="2" t="s">
        <v>20</v>
      </c>
      <c r="E48" s="6">
        <v>3</v>
      </c>
      <c r="F48" s="6">
        <v>0</v>
      </c>
      <c r="G48" s="6">
        <v>1</v>
      </c>
      <c r="H48" s="6">
        <f t="shared" si="1"/>
        <v>4</v>
      </c>
      <c r="I48" s="2"/>
    </row>
    <row r="49" spans="1:9" ht="60" x14ac:dyDescent="0.25">
      <c r="A49" s="2">
        <v>44</v>
      </c>
      <c r="B49" s="4" t="s">
        <v>44</v>
      </c>
      <c r="C49" s="3" t="s">
        <v>41</v>
      </c>
      <c r="D49" s="2" t="s">
        <v>42</v>
      </c>
      <c r="E49" s="6">
        <v>1</v>
      </c>
      <c r="F49" s="6">
        <v>3</v>
      </c>
      <c r="G49" s="6">
        <v>0</v>
      </c>
      <c r="H49" s="6">
        <f t="shared" si="1"/>
        <v>4</v>
      </c>
      <c r="I49" s="2"/>
    </row>
    <row r="50" spans="1:9" ht="30" x14ac:dyDescent="0.25">
      <c r="A50" s="2">
        <v>45</v>
      </c>
      <c r="B50" s="4" t="s">
        <v>24</v>
      </c>
      <c r="C50" s="3" t="s">
        <v>19</v>
      </c>
      <c r="D50" s="2" t="s">
        <v>20</v>
      </c>
      <c r="E50" s="6">
        <v>2</v>
      </c>
      <c r="F50" s="6">
        <v>0</v>
      </c>
      <c r="G50" s="6">
        <v>2</v>
      </c>
      <c r="H50" s="6">
        <f t="shared" si="1"/>
        <v>4</v>
      </c>
      <c r="I50" s="2"/>
    </row>
    <row r="51" spans="1:9" ht="30" x14ac:dyDescent="0.25">
      <c r="A51" s="2">
        <v>46</v>
      </c>
      <c r="B51" s="4" t="s">
        <v>23</v>
      </c>
      <c r="C51" s="3" t="s">
        <v>19</v>
      </c>
      <c r="D51" s="2" t="s">
        <v>20</v>
      </c>
      <c r="E51" s="6">
        <v>3</v>
      </c>
      <c r="F51" s="6">
        <v>1</v>
      </c>
      <c r="G51" s="6">
        <v>0</v>
      </c>
      <c r="H51" s="6">
        <f t="shared" si="1"/>
        <v>4</v>
      </c>
      <c r="I51" s="2"/>
    </row>
    <row r="52" spans="1:9" ht="60" x14ac:dyDescent="0.25">
      <c r="A52" s="2">
        <v>47</v>
      </c>
      <c r="B52" s="5" t="s">
        <v>107</v>
      </c>
      <c r="C52" s="3" t="s">
        <v>87</v>
      </c>
      <c r="D52" s="2" t="s">
        <v>88</v>
      </c>
      <c r="E52" s="6">
        <v>3</v>
      </c>
      <c r="F52" s="6">
        <v>0</v>
      </c>
      <c r="G52" s="6">
        <v>0</v>
      </c>
      <c r="H52" s="6">
        <f t="shared" si="1"/>
        <v>3</v>
      </c>
      <c r="I52" s="2"/>
    </row>
    <row r="53" spans="1:9" ht="45" x14ac:dyDescent="0.25">
      <c r="A53" s="2">
        <v>48</v>
      </c>
      <c r="B53" s="4" t="s">
        <v>51</v>
      </c>
      <c r="C53" s="3" t="s">
        <v>53</v>
      </c>
      <c r="D53" s="2" t="s">
        <v>50</v>
      </c>
      <c r="E53" s="6">
        <v>1</v>
      </c>
      <c r="F53" s="6">
        <v>2</v>
      </c>
      <c r="G53" s="6">
        <v>0</v>
      </c>
      <c r="H53" s="6">
        <f t="shared" si="1"/>
        <v>3</v>
      </c>
      <c r="I53" s="2"/>
    </row>
    <row r="54" spans="1:9" ht="30" x14ac:dyDescent="0.25">
      <c r="A54" s="2">
        <v>49</v>
      </c>
      <c r="B54" s="4" t="s">
        <v>12</v>
      </c>
      <c r="C54" s="3" t="s">
        <v>5</v>
      </c>
      <c r="D54" s="2" t="s">
        <v>10</v>
      </c>
      <c r="E54" s="6">
        <v>1</v>
      </c>
      <c r="F54" s="6">
        <v>1</v>
      </c>
      <c r="G54" s="6">
        <v>1</v>
      </c>
      <c r="H54" s="6">
        <f t="shared" si="1"/>
        <v>3</v>
      </c>
      <c r="I54" s="2"/>
    </row>
    <row r="55" spans="1:9" ht="30" x14ac:dyDescent="0.25">
      <c r="A55" s="2">
        <v>50</v>
      </c>
      <c r="B55" s="4" t="s">
        <v>22</v>
      </c>
      <c r="C55" s="3" t="s">
        <v>19</v>
      </c>
      <c r="D55" s="2" t="s">
        <v>20</v>
      </c>
      <c r="E55" s="6">
        <v>2</v>
      </c>
      <c r="F55" s="6">
        <v>0</v>
      </c>
      <c r="G55" s="6">
        <v>0</v>
      </c>
      <c r="H55" s="6">
        <f t="shared" si="1"/>
        <v>2</v>
      </c>
      <c r="I55" s="2"/>
    </row>
    <row r="56" spans="1:9" ht="30" x14ac:dyDescent="0.25">
      <c r="A56" s="2">
        <v>51</v>
      </c>
      <c r="B56" s="5" t="s">
        <v>89</v>
      </c>
      <c r="C56" s="3" t="s">
        <v>94</v>
      </c>
      <c r="D56" s="2" t="s">
        <v>95</v>
      </c>
      <c r="E56" s="6">
        <v>1</v>
      </c>
      <c r="F56" s="6">
        <v>1</v>
      </c>
      <c r="G56" s="6">
        <v>0</v>
      </c>
      <c r="H56" s="6">
        <f t="shared" si="1"/>
        <v>2</v>
      </c>
      <c r="I56" s="2"/>
    </row>
    <row r="57" spans="1:9" ht="30" x14ac:dyDescent="0.25">
      <c r="A57" s="2">
        <v>52</v>
      </c>
      <c r="B57" s="5" t="s">
        <v>100</v>
      </c>
      <c r="C57" s="3" t="s">
        <v>102</v>
      </c>
      <c r="D57" s="2" t="s">
        <v>104</v>
      </c>
      <c r="E57" s="6">
        <v>0</v>
      </c>
      <c r="F57" s="6">
        <v>2</v>
      </c>
      <c r="G57" s="6">
        <v>0</v>
      </c>
      <c r="H57" s="6">
        <f t="shared" si="1"/>
        <v>2</v>
      </c>
      <c r="I57" s="2"/>
    </row>
    <row r="58" spans="1:9" ht="60" x14ac:dyDescent="0.25">
      <c r="A58" s="2">
        <v>53</v>
      </c>
      <c r="B58" s="5" t="s">
        <v>82</v>
      </c>
      <c r="C58" s="3" t="s">
        <v>84</v>
      </c>
      <c r="D58" s="2" t="s">
        <v>86</v>
      </c>
      <c r="E58" s="6">
        <v>0</v>
      </c>
      <c r="F58" s="6">
        <v>1</v>
      </c>
      <c r="G58" s="6">
        <v>1</v>
      </c>
      <c r="H58" s="6">
        <f t="shared" si="1"/>
        <v>2</v>
      </c>
      <c r="I58" s="2"/>
    </row>
    <row r="59" spans="1:9" ht="60" x14ac:dyDescent="0.25">
      <c r="A59" s="2">
        <v>54</v>
      </c>
      <c r="B59" s="4" t="s">
        <v>43</v>
      </c>
      <c r="C59" s="3" t="s">
        <v>41</v>
      </c>
      <c r="D59" s="2" t="s">
        <v>42</v>
      </c>
      <c r="E59" s="6">
        <v>1</v>
      </c>
      <c r="F59" s="6">
        <v>1</v>
      </c>
      <c r="G59" s="6">
        <v>0</v>
      </c>
      <c r="H59" s="6">
        <f t="shared" si="1"/>
        <v>2</v>
      </c>
      <c r="I59" s="2"/>
    </row>
    <row r="60" spans="1:9" ht="30" x14ac:dyDescent="0.25">
      <c r="A60" s="2">
        <v>55</v>
      </c>
      <c r="B60" s="5" t="s">
        <v>93</v>
      </c>
      <c r="C60" s="3" t="s">
        <v>94</v>
      </c>
      <c r="D60" s="2" t="s">
        <v>95</v>
      </c>
      <c r="E60" s="6">
        <v>2</v>
      </c>
      <c r="F60" s="6">
        <v>0</v>
      </c>
      <c r="G60" s="6">
        <v>0</v>
      </c>
      <c r="H60" s="6">
        <f t="shared" si="1"/>
        <v>2</v>
      </c>
      <c r="I60" s="2"/>
    </row>
    <row r="61" spans="1:9" ht="45" x14ac:dyDescent="0.25">
      <c r="A61" s="2">
        <v>56</v>
      </c>
      <c r="B61" s="5" t="s">
        <v>78</v>
      </c>
      <c r="C61" s="3" t="s">
        <v>83</v>
      </c>
      <c r="D61" s="3" t="s">
        <v>85</v>
      </c>
      <c r="E61" s="6">
        <v>1</v>
      </c>
      <c r="F61" s="6">
        <v>1</v>
      </c>
      <c r="G61" s="6">
        <v>0</v>
      </c>
      <c r="H61" s="6">
        <f t="shared" si="1"/>
        <v>2</v>
      </c>
      <c r="I61" s="2"/>
    </row>
    <row r="62" spans="1:9" ht="30" x14ac:dyDescent="0.25">
      <c r="A62" s="2">
        <v>57</v>
      </c>
      <c r="B62" s="4" t="s">
        <v>21</v>
      </c>
      <c r="C62" s="3" t="s">
        <v>19</v>
      </c>
      <c r="D62" s="2" t="s">
        <v>20</v>
      </c>
      <c r="E62" s="6">
        <v>0</v>
      </c>
      <c r="F62" s="6">
        <v>0</v>
      </c>
      <c r="G62" s="6">
        <v>2</v>
      </c>
      <c r="H62" s="6">
        <f t="shared" si="1"/>
        <v>2</v>
      </c>
      <c r="I62" s="2"/>
    </row>
    <row r="63" spans="1:9" ht="30" x14ac:dyDescent="0.25">
      <c r="A63" s="2">
        <v>58</v>
      </c>
      <c r="B63" s="4" t="s">
        <v>25</v>
      </c>
      <c r="C63" s="3" t="s">
        <v>19</v>
      </c>
      <c r="D63" s="2" t="s">
        <v>20</v>
      </c>
      <c r="E63" s="6">
        <v>2</v>
      </c>
      <c r="F63" s="6">
        <v>0</v>
      </c>
      <c r="G63" s="6">
        <v>0</v>
      </c>
      <c r="H63" s="6">
        <f t="shared" si="1"/>
        <v>2</v>
      </c>
      <c r="I63" s="2"/>
    </row>
    <row r="64" spans="1:9" ht="30" x14ac:dyDescent="0.25">
      <c r="A64" s="2">
        <v>59</v>
      </c>
      <c r="B64" s="5" t="s">
        <v>73</v>
      </c>
      <c r="C64" s="2" t="s">
        <v>70</v>
      </c>
      <c r="D64" s="3" t="s">
        <v>71</v>
      </c>
      <c r="E64" s="6">
        <v>1</v>
      </c>
      <c r="F64" s="6">
        <v>0.4</v>
      </c>
      <c r="G64" s="6">
        <v>0</v>
      </c>
      <c r="H64" s="6">
        <f t="shared" si="1"/>
        <v>1.4</v>
      </c>
      <c r="I64" s="2"/>
    </row>
    <row r="65" spans="1:9" ht="60" x14ac:dyDescent="0.25">
      <c r="A65" s="2">
        <v>60</v>
      </c>
      <c r="B65" s="5" t="s">
        <v>105</v>
      </c>
      <c r="C65" s="3" t="s">
        <v>87</v>
      </c>
      <c r="D65" s="2" t="s">
        <v>88</v>
      </c>
      <c r="E65" s="6">
        <v>0</v>
      </c>
      <c r="F65" s="6">
        <v>1</v>
      </c>
      <c r="G65" s="6">
        <v>0</v>
      </c>
      <c r="H65" s="6">
        <f t="shared" si="1"/>
        <v>1</v>
      </c>
      <c r="I65" s="2"/>
    </row>
    <row r="66" spans="1:9" ht="60" x14ac:dyDescent="0.25">
      <c r="A66" s="2">
        <v>61</v>
      </c>
      <c r="B66" s="5" t="s">
        <v>81</v>
      </c>
      <c r="C66" s="3" t="s">
        <v>84</v>
      </c>
      <c r="D66" s="2" t="s">
        <v>86</v>
      </c>
      <c r="E66" s="6">
        <v>1</v>
      </c>
      <c r="F66" s="6">
        <v>0</v>
      </c>
      <c r="G66" s="6">
        <v>0</v>
      </c>
      <c r="H66" s="6">
        <f t="shared" si="1"/>
        <v>1</v>
      </c>
      <c r="I66" s="2"/>
    </row>
    <row r="67" spans="1:9" ht="30" x14ac:dyDescent="0.25">
      <c r="A67" s="2">
        <v>62</v>
      </c>
      <c r="B67" s="5" t="s">
        <v>97</v>
      </c>
      <c r="C67" s="3" t="s">
        <v>102</v>
      </c>
      <c r="D67" s="2" t="s">
        <v>104</v>
      </c>
      <c r="E67" s="6">
        <v>0</v>
      </c>
      <c r="F67" s="6">
        <v>1</v>
      </c>
      <c r="G67" s="6">
        <v>0</v>
      </c>
      <c r="H67" s="6">
        <f t="shared" si="1"/>
        <v>1</v>
      </c>
      <c r="I67" s="2"/>
    </row>
    <row r="68" spans="1:9" ht="30" x14ac:dyDescent="0.25">
      <c r="A68" s="2">
        <v>63</v>
      </c>
      <c r="B68" s="4" t="s">
        <v>4</v>
      </c>
      <c r="C68" s="3" t="s">
        <v>5</v>
      </c>
      <c r="D68" s="3" t="s">
        <v>6</v>
      </c>
      <c r="E68" s="6">
        <v>1</v>
      </c>
      <c r="F68" s="6">
        <v>0</v>
      </c>
      <c r="G68" s="6">
        <v>0</v>
      </c>
      <c r="H68" s="6">
        <f t="shared" si="1"/>
        <v>1</v>
      </c>
      <c r="I68" s="2"/>
    </row>
    <row r="69" spans="1:9" ht="60" x14ac:dyDescent="0.25">
      <c r="A69" s="2">
        <v>64</v>
      </c>
      <c r="B69" s="5" t="s">
        <v>109</v>
      </c>
      <c r="C69" s="3" t="s">
        <v>87</v>
      </c>
      <c r="D69" s="2" t="s">
        <v>88</v>
      </c>
      <c r="E69" s="6">
        <v>1</v>
      </c>
      <c r="F69" s="6">
        <v>0</v>
      </c>
      <c r="G69" s="6">
        <v>0</v>
      </c>
      <c r="H69" s="6">
        <f t="shared" si="1"/>
        <v>1</v>
      </c>
      <c r="I69" s="2"/>
    </row>
    <row r="70" spans="1:9" ht="30" x14ac:dyDescent="0.25">
      <c r="A70" s="2">
        <v>65</v>
      </c>
      <c r="B70" s="4" t="s">
        <v>26</v>
      </c>
      <c r="C70" s="3" t="s">
        <v>19</v>
      </c>
      <c r="D70" s="2" t="s">
        <v>20</v>
      </c>
      <c r="E70" s="6">
        <v>1</v>
      </c>
      <c r="F70" s="6">
        <v>0</v>
      </c>
      <c r="G70" s="6">
        <v>0</v>
      </c>
      <c r="H70" s="6">
        <f t="shared" ref="H70:H101" si="2">SUM(E70:G70)</f>
        <v>1</v>
      </c>
      <c r="I70" s="2"/>
    </row>
    <row r="71" spans="1:9" ht="30" x14ac:dyDescent="0.25">
      <c r="A71" s="2">
        <v>66</v>
      </c>
      <c r="B71" s="5" t="s">
        <v>98</v>
      </c>
      <c r="C71" s="3" t="s">
        <v>102</v>
      </c>
      <c r="D71" s="2" t="s">
        <v>104</v>
      </c>
      <c r="E71" s="6">
        <v>1</v>
      </c>
      <c r="F71" s="6">
        <v>0</v>
      </c>
      <c r="G71" s="6">
        <v>0</v>
      </c>
      <c r="H71" s="6">
        <f t="shared" si="2"/>
        <v>1</v>
      </c>
      <c r="I71" s="2"/>
    </row>
    <row r="72" spans="1:9" ht="45" x14ac:dyDescent="0.25">
      <c r="A72" s="2">
        <v>67</v>
      </c>
      <c r="B72" s="5" t="s">
        <v>65</v>
      </c>
      <c r="C72" s="3" t="s">
        <v>68</v>
      </c>
      <c r="D72" s="2" t="s">
        <v>69</v>
      </c>
      <c r="E72" s="6">
        <v>0</v>
      </c>
      <c r="F72" s="6">
        <v>0</v>
      </c>
      <c r="G72" s="6">
        <v>1</v>
      </c>
      <c r="H72" s="6">
        <f t="shared" si="2"/>
        <v>1</v>
      </c>
      <c r="I72" s="2"/>
    </row>
    <row r="73" spans="1:9" ht="60" x14ac:dyDescent="0.25">
      <c r="A73" s="2">
        <v>68</v>
      </c>
      <c r="B73" s="5" t="s">
        <v>108</v>
      </c>
      <c r="C73" s="3" t="s">
        <v>87</v>
      </c>
      <c r="D73" s="2" t="s">
        <v>88</v>
      </c>
      <c r="E73" s="6">
        <v>1</v>
      </c>
      <c r="F73" s="6">
        <v>0</v>
      </c>
      <c r="G73" s="6">
        <v>0</v>
      </c>
      <c r="H73" s="6">
        <v>1</v>
      </c>
      <c r="I73" s="2"/>
    </row>
    <row r="74" spans="1:9" ht="30" x14ac:dyDescent="0.25">
      <c r="A74" s="2">
        <v>69</v>
      </c>
      <c r="B74" s="5" t="s">
        <v>96</v>
      </c>
      <c r="C74" s="3" t="s">
        <v>102</v>
      </c>
      <c r="D74" s="2" t="s">
        <v>104</v>
      </c>
      <c r="E74" s="6" t="s">
        <v>117</v>
      </c>
      <c r="F74" s="6" t="s">
        <v>117</v>
      </c>
      <c r="G74" s="6" t="s">
        <v>117</v>
      </c>
      <c r="H74" s="6">
        <f>SUM(E74:G74)</f>
        <v>0</v>
      </c>
      <c r="I74" s="5" t="s">
        <v>117</v>
      </c>
    </row>
  </sheetData>
  <sortState ref="A6:I74">
    <sortCondition descending="1" ref="H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PC30</dc:creator>
  <cp:lastModifiedBy>SECRETARIAT</cp:lastModifiedBy>
  <dcterms:created xsi:type="dcterms:W3CDTF">2013-05-09T06:16:38Z</dcterms:created>
  <dcterms:modified xsi:type="dcterms:W3CDTF">2013-05-11T14:29:15Z</dcterms:modified>
</cp:coreProperties>
</file>