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480" windowHeight="8640" activeTab="4"/>
  </bookViews>
  <sheets>
    <sheet name="cls a VIII-a" sheetId="1" r:id="rId1"/>
    <sheet name="cls aIX-a" sheetId="2" r:id="rId2"/>
    <sheet name="cls a X-a" sheetId="3" r:id="rId3"/>
    <sheet name="cls a XI-a" sheetId="4" r:id="rId4"/>
    <sheet name="cls a XII-a" sheetId="5" r:id="rId5"/>
  </sheets>
  <calcPr calcId="124519"/>
</workbook>
</file>

<file path=xl/calcChain.xml><?xml version="1.0" encoding="utf-8"?>
<calcChain xmlns="http://schemas.openxmlformats.org/spreadsheetml/2006/main">
  <c r="J8" i="2"/>
  <c r="J12"/>
  <c r="J7" i="3"/>
  <c r="J10" i="5" l="1"/>
  <c r="J9"/>
  <c r="J8" i="4"/>
  <c r="J9"/>
  <c r="J11"/>
  <c r="J12"/>
  <c r="J13"/>
  <c r="J10"/>
  <c r="J14" i="3"/>
  <c r="J9"/>
  <c r="J15"/>
  <c r="J13"/>
  <c r="J10"/>
  <c r="J11"/>
  <c r="J12"/>
  <c r="J8"/>
  <c r="J16"/>
  <c r="J17" i="2"/>
  <c r="J11"/>
  <c r="J20"/>
  <c r="J14"/>
  <c r="J16"/>
  <c r="J15"/>
  <c r="J7"/>
  <c r="J13"/>
  <c r="J18"/>
  <c r="J21"/>
  <c r="J9"/>
  <c r="J19"/>
  <c r="J10"/>
  <c r="J18" i="1"/>
  <c r="J10"/>
  <c r="J20"/>
  <c r="J12"/>
  <c r="J11"/>
  <c r="J9"/>
  <c r="J19"/>
  <c r="J21"/>
  <c r="J15"/>
  <c r="J16"/>
  <c r="J8"/>
  <c r="J17"/>
  <c r="J14"/>
  <c r="J13"/>
  <c r="J7"/>
</calcChain>
</file>

<file path=xl/sharedStrings.xml><?xml version="1.0" encoding="utf-8"?>
<sst xmlns="http://schemas.openxmlformats.org/spreadsheetml/2006/main" count="320" uniqueCount="112">
  <si>
    <t>Clasa</t>
  </si>
  <si>
    <t>SUCIU FLAVIA DRAGA</t>
  </si>
  <si>
    <t>PELLE A. ROBERT</t>
  </si>
  <si>
    <t>CNI TRAIAN LALESCU</t>
  </si>
  <si>
    <t>NISTOR ELENA LUMINITA</t>
  </si>
  <si>
    <t>OIEGAR C. V. RUXANDRA</t>
  </si>
  <si>
    <t>URSA C.D. SERGIU-ANTONIO</t>
  </si>
  <si>
    <t>ȘCOALA GIMNAZIALĂ ”HOREA,CLOȘCA ȘI CRIȘAN” BRAD</t>
  </si>
  <si>
    <t>ENACHE P. PETRU</t>
  </si>
  <si>
    <t>ȘCOALA GIMNAZIALĂ SF.VARVARA ANINOASA</t>
  </si>
  <si>
    <t>ZGRIPCEA DOINA</t>
  </si>
  <si>
    <t>TRESTIAN U.A.UMBERTO SEBASTIAN</t>
  </si>
  <si>
    <t>C.N.”IANCU  DE  HUNEDOARA”</t>
  </si>
  <si>
    <t>GALEA LILIANA</t>
  </si>
  <si>
    <t>DANCI  I. ALEXANDRU</t>
  </si>
  <si>
    <t>SCURTU  F. ANDREI</t>
  </si>
  <si>
    <t>ŞANDRA A. RĂZVAN</t>
  </si>
  <si>
    <t>TURCU I. ESTERA</t>
  </si>
  <si>
    <t>a VIII-a</t>
  </si>
  <si>
    <t>UNGUREANU  DANIEL</t>
  </si>
  <si>
    <t>PETRUŢIU ILEANA</t>
  </si>
  <si>
    <t>a IX-a</t>
  </si>
  <si>
    <t>a X-a</t>
  </si>
  <si>
    <t>DOMAHIDI A. JULIA</t>
  </si>
  <si>
    <t>FRIEDRICH Ş.I. EDUARD</t>
  </si>
  <si>
    <t>GOSTIAN  D.G. ANDREEA</t>
  </si>
  <si>
    <t>GRECU Z.V. CRISTINA</t>
  </si>
  <si>
    <t>MANDACHE L.F. GABRIELA</t>
  </si>
  <si>
    <t>VASIU V. ADRIAN</t>
  </si>
  <si>
    <t>ALBUŢIU MARIA-ANA</t>
  </si>
  <si>
    <t>a XI-a</t>
  </si>
  <si>
    <t>VĂMAN  V. MIRCEA</t>
  </si>
  <si>
    <t>TURCU I. ABEL</t>
  </si>
  <si>
    <t xml:space="preserve">COLEGIUL NAŢIONAL "I. C. BRĂTIANU" HAŢEG </t>
  </si>
  <si>
    <t xml:space="preserve">BADEA RODICA </t>
  </si>
  <si>
    <t>FINUCĂ A . ANDREI COSMIN</t>
  </si>
  <si>
    <t>DĂBUCEAN S. LOIS MIRUNA</t>
  </si>
  <si>
    <t>GRUNŢĂ P. IULIA-PETRONELA</t>
  </si>
  <si>
    <t xml:space="preserve">COLEGIUL TEHNIC ”CONSTANTIN BRÂNCUȘI” PETRILA </t>
  </si>
  <si>
    <t>BELGIU GABRIELA</t>
  </si>
  <si>
    <t>MITRAN  I. MĂDĂLINA-ANDREEA</t>
  </si>
  <si>
    <t>BIANU CARMEN</t>
  </si>
  <si>
    <t>COLEGIUL NAŢIONAL “AUREL VLAICU” ORĂŞTIE</t>
  </si>
  <si>
    <t>BULIGA D. BIANCA RAMONA</t>
  </si>
  <si>
    <t>ENACHE ANGELICA</t>
  </si>
  <si>
    <t>a XII-a</t>
  </si>
  <si>
    <t>ADESPEI A.A. DIANA ROXANA</t>
  </si>
  <si>
    <t>CHIOREANU RADU CONSTANTIN</t>
  </si>
  <si>
    <t>DUDAŞ M.C. COSMINA LARISA</t>
  </si>
  <si>
    <t>C.N. DECEBAL DEVA</t>
  </si>
  <si>
    <t>ILIEŞ CORNELIA</t>
  </si>
  <si>
    <t>GRECU G.D. CĂLIN DIMITRIE</t>
  </si>
  <si>
    <t>KAJTAR R.R. ANDREEA MARIA</t>
  </si>
  <si>
    <t>MIHULEŢ M.M. IULIA TEODORA</t>
  </si>
  <si>
    <t>ILIEŞ FLORIN</t>
  </si>
  <si>
    <t>ARDELEAN D. C. MIRCEA DAN</t>
  </si>
  <si>
    <t>COMAN A.J. CRISTIANA</t>
  </si>
  <si>
    <t>HANCA A.B. ANDRADA IOANA</t>
  </si>
  <si>
    <t>IŞAN O.M. IOANA</t>
  </si>
  <si>
    <t>SABĂU G.O. TEODORA ELENA</t>
  </si>
  <si>
    <t>SPUNEI N. ANDREI NICOLAE</t>
  </si>
  <si>
    <t>BĂLĂIŢĂ C.LUIZA VALENTINA</t>
  </si>
  <si>
    <t>CORICI S. IULIA ŞTEFANIA</t>
  </si>
  <si>
    <t>ŞCOALA GIMNAZIALĂ „ANDREI ŞAGUNA” DEVA</t>
  </si>
  <si>
    <t>FLUIERAŞ G. DAVID</t>
  </si>
  <si>
    <t>IVAN M. MIRCEA ANDREI</t>
  </si>
  <si>
    <t>LAURAN A. ANDREEA OANA</t>
  </si>
  <si>
    <t>MAIER L. MARIA</t>
  </si>
  <si>
    <t>SILVĂŞAN D. BIANCA</t>
  </si>
  <si>
    <t>ȘC. GIMNAZIALĂ Nr. 4 VULCAN</t>
  </si>
  <si>
    <t>SC. GIMNAZIALĂ I.G.DUCA PETROŞANI</t>
  </si>
  <si>
    <t>COLEGIUL ECONOMIC “EMANUIL GOJDU” HUNEDOARA</t>
  </si>
  <si>
    <t>UDREA CARMEN</t>
  </si>
  <si>
    <t>MAKSAI LILIANA</t>
  </si>
  <si>
    <t>CIOATĂ DANIELA</t>
  </si>
  <si>
    <t>DRĂGOI VALERICA</t>
  </si>
  <si>
    <t>BRANEA CORNELIA</t>
  </si>
  <si>
    <t>KUTAŞI C.S. ENIKO</t>
  </si>
  <si>
    <t>COCOTĂ G.F. MARIA LUIZA</t>
  </si>
  <si>
    <t>COZMA I. DENISA FLORENTINA</t>
  </si>
  <si>
    <t>C. N. "M. EMINESCU" PETROŞANI</t>
  </si>
  <si>
    <t>MARIOANE CRISTINA</t>
  </si>
  <si>
    <t>PĂUN EUGENIA</t>
  </si>
  <si>
    <t>CSONT I. ALEXANDRU</t>
  </si>
  <si>
    <t>SORA A. ALEXANDRA</t>
  </si>
  <si>
    <t>IRIMIA G. GHEORGHE LUCIAN</t>
  </si>
  <si>
    <t>MAIORESCU R. MIHAI RADU</t>
  </si>
  <si>
    <t>Nume şi prenume</t>
  </si>
  <si>
    <t>Şcoala de provenienţă</t>
  </si>
  <si>
    <t>Profesor îndrumător</t>
  </si>
  <si>
    <t xml:space="preserve">COLEGIUL TEHNIC “MIHAI VITEAZU” VULCAN, </t>
  </si>
  <si>
    <t>COLEGIUL ECONOMIC "EMANUIL GOJDU" HUNEDOARA</t>
  </si>
  <si>
    <t>REZULTATE FINALE LA OLIMPIADA DE CHIMIE</t>
  </si>
  <si>
    <t>FAZA  JUDEŢEANĂ</t>
  </si>
  <si>
    <t>Subiect 1</t>
  </si>
  <si>
    <t>Subiect 2</t>
  </si>
  <si>
    <t>Subiect 3</t>
  </si>
  <si>
    <t>Subiect 4</t>
  </si>
  <si>
    <t>Punctaj</t>
  </si>
  <si>
    <t>Observaţii</t>
  </si>
  <si>
    <t>Nr. crt.</t>
  </si>
  <si>
    <t>MOIŞ I.C. DIANA CRISTINA</t>
  </si>
  <si>
    <t>PRESEDINTE EXECUTIV</t>
  </si>
  <si>
    <t>BAUMAN CRISTINA</t>
  </si>
  <si>
    <t>abs.</t>
  </si>
  <si>
    <t>ANDREI IOAN</t>
  </si>
  <si>
    <t>Distinctia obtinutâ</t>
  </si>
  <si>
    <t>premiul I</t>
  </si>
  <si>
    <t>premiul II</t>
  </si>
  <si>
    <t>premiul III</t>
  </si>
  <si>
    <t>M</t>
  </si>
  <si>
    <t>Distinctii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</si>
</sst>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wrapText="1"/>
    </xf>
    <xf numFmtId="0" fontId="2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vertical="center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left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left"/>
    </xf>
    <xf numFmtId="0" fontId="0" fillId="0" borderId="1" xfId="0" applyBorder="1" applyAlignment="1">
      <alignment horizontal="center" wrapText="1"/>
    </xf>
    <xf numFmtId="0" fontId="0" fillId="0" borderId="1" xfId="0" applyNumberFormat="1" applyBorder="1" applyAlignment="1">
      <alignment wrapText="1"/>
    </xf>
    <xf numFmtId="0" fontId="0" fillId="0" borderId="1" xfId="0" applyNumberFormat="1" applyBorder="1"/>
    <xf numFmtId="0" fontId="0" fillId="0" borderId="1" xfId="0" applyBorder="1" applyAlignment="1">
      <alignment horizontal="left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opLeftCell="A4" workbookViewId="0">
      <selection activeCell="L7" sqref="L7"/>
    </sheetView>
  </sheetViews>
  <sheetFormatPr defaultRowHeight="15"/>
  <cols>
    <col min="1" max="1" width="4.140625" customWidth="1"/>
    <col min="2" max="2" width="18" customWidth="1"/>
    <col min="3" max="3" width="7.5703125" customWidth="1"/>
    <col min="4" max="4" width="30.140625" customWidth="1"/>
    <col min="5" max="5" width="12.140625" customWidth="1"/>
    <col min="10" max="10" width="8.140625" customWidth="1"/>
    <col min="11" max="11" width="10.42578125" style="21" customWidth="1"/>
  </cols>
  <sheetData>
    <row r="1" spans="1:11" ht="15.75" customHeight="1">
      <c r="A1" s="4" t="s">
        <v>91</v>
      </c>
      <c r="F1" s="2"/>
    </row>
    <row r="3" spans="1:11">
      <c r="B3" s="4" t="s">
        <v>92</v>
      </c>
    </row>
    <row r="4" spans="1:11">
      <c r="C4" s="4" t="s">
        <v>93</v>
      </c>
    </row>
    <row r="5" spans="1:11" ht="15.75" thickBot="1"/>
    <row r="6" spans="1:11" ht="48" thickBot="1">
      <c r="A6" s="8" t="s">
        <v>100</v>
      </c>
      <c r="B6" s="8" t="s">
        <v>87</v>
      </c>
      <c r="C6" s="8" t="s">
        <v>0</v>
      </c>
      <c r="D6" s="8" t="s">
        <v>88</v>
      </c>
      <c r="E6" s="8" t="s">
        <v>89</v>
      </c>
      <c r="F6" s="7" t="s">
        <v>94</v>
      </c>
      <c r="G6" s="7" t="s">
        <v>95</v>
      </c>
      <c r="H6" s="7" t="s">
        <v>96</v>
      </c>
      <c r="I6" s="7" t="s">
        <v>97</v>
      </c>
      <c r="J6" s="7" t="s">
        <v>98</v>
      </c>
      <c r="K6" s="22" t="s">
        <v>99</v>
      </c>
    </row>
    <row r="7" spans="1:11" ht="45.75" thickBot="1">
      <c r="A7" s="5">
        <v>1</v>
      </c>
      <c r="B7" s="6" t="s">
        <v>5</v>
      </c>
      <c r="C7" s="6" t="s">
        <v>18</v>
      </c>
      <c r="D7" s="6" t="s">
        <v>63</v>
      </c>
      <c r="E7" s="6" t="s">
        <v>1</v>
      </c>
      <c r="F7" s="9">
        <v>20</v>
      </c>
      <c r="G7" s="9">
        <v>22</v>
      </c>
      <c r="H7" s="9">
        <v>25</v>
      </c>
      <c r="I7" s="9">
        <v>10</v>
      </c>
      <c r="J7" s="9">
        <f t="shared" ref="J7:J21" si="0">SUM(F7:I7)</f>
        <v>77</v>
      </c>
      <c r="K7" s="23" t="s">
        <v>107</v>
      </c>
    </row>
    <row r="8" spans="1:11" ht="30.75" thickBot="1">
      <c r="A8" s="5">
        <v>2</v>
      </c>
      <c r="B8" s="6" t="s">
        <v>68</v>
      </c>
      <c r="C8" s="6" t="s">
        <v>18</v>
      </c>
      <c r="D8" s="6" t="s">
        <v>71</v>
      </c>
      <c r="E8" s="6" t="s">
        <v>76</v>
      </c>
      <c r="F8" s="9">
        <v>16</v>
      </c>
      <c r="G8" s="9">
        <v>7</v>
      </c>
      <c r="H8" s="9">
        <v>24.5</v>
      </c>
      <c r="I8" s="9">
        <v>1</v>
      </c>
      <c r="J8" s="9">
        <f t="shared" si="0"/>
        <v>48.5</v>
      </c>
      <c r="K8" s="23" t="s">
        <v>108</v>
      </c>
    </row>
    <row r="9" spans="1:11" ht="30.75" thickBot="1">
      <c r="A9" s="5">
        <v>3</v>
      </c>
      <c r="B9" s="6" t="s">
        <v>65</v>
      </c>
      <c r="C9" s="6" t="s">
        <v>18</v>
      </c>
      <c r="D9" s="6" t="s">
        <v>69</v>
      </c>
      <c r="E9" s="6" t="s">
        <v>72</v>
      </c>
      <c r="F9" s="9">
        <v>8</v>
      </c>
      <c r="G9" s="9">
        <v>19</v>
      </c>
      <c r="H9" s="9">
        <v>9</v>
      </c>
      <c r="I9" s="9">
        <v>0</v>
      </c>
      <c r="J9" s="9">
        <f t="shared" si="0"/>
        <v>36</v>
      </c>
      <c r="K9" s="23" t="s">
        <v>109</v>
      </c>
    </row>
    <row r="10" spans="1:11" ht="30.75" thickBot="1">
      <c r="A10" s="5">
        <v>4</v>
      </c>
      <c r="B10" s="6" t="s">
        <v>62</v>
      </c>
      <c r="C10" s="6" t="s">
        <v>18</v>
      </c>
      <c r="D10" s="6" t="s">
        <v>70</v>
      </c>
      <c r="E10" s="6" t="s">
        <v>73</v>
      </c>
      <c r="F10" s="9">
        <v>12</v>
      </c>
      <c r="G10" s="9">
        <v>3</v>
      </c>
      <c r="H10" s="9">
        <v>14.5</v>
      </c>
      <c r="I10" s="9">
        <v>6</v>
      </c>
      <c r="J10" s="9">
        <f t="shared" si="0"/>
        <v>35.5</v>
      </c>
      <c r="K10" s="23" t="s">
        <v>110</v>
      </c>
    </row>
    <row r="11" spans="1:11" ht="30.75" thickBot="1">
      <c r="A11" s="5">
        <v>5</v>
      </c>
      <c r="B11" s="6" t="s">
        <v>64</v>
      </c>
      <c r="C11" s="6" t="s">
        <v>18</v>
      </c>
      <c r="D11" s="6" t="s">
        <v>71</v>
      </c>
      <c r="E11" s="6" t="s">
        <v>74</v>
      </c>
      <c r="F11" s="9">
        <v>11</v>
      </c>
      <c r="G11" s="9">
        <v>4</v>
      </c>
      <c r="H11" s="9">
        <v>15.3</v>
      </c>
      <c r="I11" s="9">
        <v>1</v>
      </c>
      <c r="J11" s="9">
        <f t="shared" si="0"/>
        <v>31.3</v>
      </c>
      <c r="K11" s="23" t="s">
        <v>110</v>
      </c>
    </row>
    <row r="12" spans="1:11" ht="30.75" thickBot="1">
      <c r="A12" s="5">
        <v>6</v>
      </c>
      <c r="B12" s="6" t="s">
        <v>8</v>
      </c>
      <c r="C12" s="6" t="s">
        <v>18</v>
      </c>
      <c r="D12" s="6" t="s">
        <v>9</v>
      </c>
      <c r="E12" s="6" t="s">
        <v>10</v>
      </c>
      <c r="F12" s="9">
        <v>14</v>
      </c>
      <c r="G12" s="9">
        <v>3</v>
      </c>
      <c r="H12" s="9">
        <v>9.8000000000000007</v>
      </c>
      <c r="I12" s="9">
        <v>4</v>
      </c>
      <c r="J12" s="9">
        <f t="shared" si="0"/>
        <v>30.8</v>
      </c>
      <c r="K12" s="23" t="s">
        <v>110</v>
      </c>
    </row>
    <row r="13" spans="1:11" ht="30.75" thickBot="1">
      <c r="A13" s="5">
        <v>7</v>
      </c>
      <c r="B13" s="6" t="s">
        <v>17</v>
      </c>
      <c r="C13" s="6" t="s">
        <v>18</v>
      </c>
      <c r="D13" s="6" t="s">
        <v>12</v>
      </c>
      <c r="E13" s="6" t="s">
        <v>13</v>
      </c>
      <c r="F13" s="9">
        <v>9</v>
      </c>
      <c r="G13" s="9">
        <v>4</v>
      </c>
      <c r="H13" s="9">
        <v>13</v>
      </c>
      <c r="I13" s="9">
        <v>4</v>
      </c>
      <c r="J13" s="9">
        <f t="shared" si="0"/>
        <v>30</v>
      </c>
      <c r="K13" s="23" t="s">
        <v>110</v>
      </c>
    </row>
    <row r="14" spans="1:11" ht="45.75" thickBot="1">
      <c r="A14" s="5">
        <v>8</v>
      </c>
      <c r="B14" s="6" t="s">
        <v>11</v>
      </c>
      <c r="C14" s="6" t="s">
        <v>18</v>
      </c>
      <c r="D14" s="6" t="s">
        <v>9</v>
      </c>
      <c r="E14" s="6" t="s">
        <v>10</v>
      </c>
      <c r="F14" s="9">
        <v>17</v>
      </c>
      <c r="G14" s="9">
        <v>3</v>
      </c>
      <c r="H14" s="9">
        <v>7.35</v>
      </c>
      <c r="I14" s="9">
        <v>1</v>
      </c>
      <c r="J14" s="9">
        <f t="shared" si="0"/>
        <v>28.35</v>
      </c>
      <c r="K14" s="23"/>
    </row>
    <row r="15" spans="1:11" ht="45.75" thickBot="1">
      <c r="A15" s="5">
        <v>9</v>
      </c>
      <c r="B15" s="6" t="s">
        <v>2</v>
      </c>
      <c r="C15" s="6" t="s">
        <v>18</v>
      </c>
      <c r="D15" s="6" t="s">
        <v>3</v>
      </c>
      <c r="E15" s="6" t="s">
        <v>4</v>
      </c>
      <c r="F15" s="9">
        <v>12</v>
      </c>
      <c r="G15" s="9">
        <v>3</v>
      </c>
      <c r="H15" s="9">
        <v>11.4</v>
      </c>
      <c r="I15" s="9">
        <v>0</v>
      </c>
      <c r="J15" s="9">
        <f t="shared" si="0"/>
        <v>26.4</v>
      </c>
      <c r="K15" s="23"/>
    </row>
    <row r="16" spans="1:11" ht="30.75" thickBot="1">
      <c r="A16" s="5">
        <v>10</v>
      </c>
      <c r="B16" s="6" t="s">
        <v>15</v>
      </c>
      <c r="C16" s="6" t="s">
        <v>18</v>
      </c>
      <c r="D16" s="6" t="s">
        <v>12</v>
      </c>
      <c r="E16" s="6" t="s">
        <v>13</v>
      </c>
      <c r="F16" s="9">
        <v>9</v>
      </c>
      <c r="G16" s="9">
        <v>4</v>
      </c>
      <c r="H16" s="9">
        <v>10.3</v>
      </c>
      <c r="I16" s="9">
        <v>1</v>
      </c>
      <c r="J16" s="9">
        <f t="shared" si="0"/>
        <v>24.3</v>
      </c>
      <c r="K16" s="23"/>
    </row>
    <row r="17" spans="1:11" ht="30.75" thickBot="1">
      <c r="A17" s="5">
        <v>11</v>
      </c>
      <c r="B17" s="6" t="s">
        <v>16</v>
      </c>
      <c r="C17" s="6" t="s">
        <v>18</v>
      </c>
      <c r="D17" s="6" t="s">
        <v>12</v>
      </c>
      <c r="E17" s="6" t="s">
        <v>13</v>
      </c>
      <c r="F17" s="9">
        <v>7</v>
      </c>
      <c r="G17" s="9">
        <v>3</v>
      </c>
      <c r="H17" s="9">
        <v>11.3</v>
      </c>
      <c r="I17" s="9">
        <v>3</v>
      </c>
      <c r="J17" s="9">
        <f t="shared" si="0"/>
        <v>24.3</v>
      </c>
      <c r="K17" s="23"/>
    </row>
    <row r="18" spans="1:11" ht="30.75" thickBot="1">
      <c r="A18" s="5">
        <v>12</v>
      </c>
      <c r="B18" s="6" t="s">
        <v>61</v>
      </c>
      <c r="C18" s="6" t="s">
        <v>18</v>
      </c>
      <c r="D18" s="6" t="s">
        <v>69</v>
      </c>
      <c r="E18" s="6" t="s">
        <v>72</v>
      </c>
      <c r="F18" s="9">
        <v>6</v>
      </c>
      <c r="G18" s="9">
        <v>3</v>
      </c>
      <c r="H18" s="9">
        <v>10.3</v>
      </c>
      <c r="I18" s="9">
        <v>1</v>
      </c>
      <c r="J18" s="9">
        <f t="shared" si="0"/>
        <v>20.3</v>
      </c>
      <c r="K18" s="23"/>
    </row>
    <row r="19" spans="1:11" ht="30.75" thickBot="1">
      <c r="A19" s="5">
        <v>13</v>
      </c>
      <c r="B19" s="6" t="s">
        <v>66</v>
      </c>
      <c r="C19" s="6" t="s">
        <v>18</v>
      </c>
      <c r="D19" s="6" t="s">
        <v>69</v>
      </c>
      <c r="E19" s="6" t="s">
        <v>72</v>
      </c>
      <c r="F19" s="9">
        <v>5</v>
      </c>
      <c r="G19" s="9">
        <v>3</v>
      </c>
      <c r="H19" s="9">
        <v>11.3</v>
      </c>
      <c r="I19" s="9">
        <v>1</v>
      </c>
      <c r="J19" s="9">
        <f t="shared" si="0"/>
        <v>20.3</v>
      </c>
      <c r="K19" s="23"/>
    </row>
    <row r="20" spans="1:11" ht="30.75" thickBot="1">
      <c r="A20" s="5">
        <v>14</v>
      </c>
      <c r="B20" s="6" t="s">
        <v>14</v>
      </c>
      <c r="C20" s="6" t="s">
        <v>18</v>
      </c>
      <c r="D20" s="6" t="s">
        <v>12</v>
      </c>
      <c r="E20" s="6" t="s">
        <v>13</v>
      </c>
      <c r="F20" s="9">
        <v>3</v>
      </c>
      <c r="G20" s="9">
        <v>3</v>
      </c>
      <c r="H20" s="9">
        <v>10.8</v>
      </c>
      <c r="I20" s="9">
        <v>1</v>
      </c>
      <c r="J20" s="9">
        <f t="shared" si="0"/>
        <v>17.8</v>
      </c>
      <c r="K20" s="23"/>
    </row>
    <row r="21" spans="1:11" ht="30.75" thickBot="1">
      <c r="A21" s="5">
        <v>15</v>
      </c>
      <c r="B21" s="6" t="s">
        <v>67</v>
      </c>
      <c r="C21" s="6" t="s">
        <v>18</v>
      </c>
      <c r="D21" s="6" t="s">
        <v>71</v>
      </c>
      <c r="E21" s="6" t="s">
        <v>76</v>
      </c>
      <c r="F21" s="9">
        <v>2</v>
      </c>
      <c r="G21" s="9">
        <v>4</v>
      </c>
      <c r="H21" s="9">
        <v>4.8</v>
      </c>
      <c r="I21" s="9">
        <v>4</v>
      </c>
      <c r="J21" s="9">
        <f t="shared" si="0"/>
        <v>14.8</v>
      </c>
      <c r="K21" s="23"/>
    </row>
    <row r="22" spans="1:11" ht="45.75" thickBot="1">
      <c r="A22" s="5">
        <v>16</v>
      </c>
      <c r="B22" s="6" t="s">
        <v>6</v>
      </c>
      <c r="C22" s="6" t="s">
        <v>18</v>
      </c>
      <c r="D22" s="6" t="s">
        <v>7</v>
      </c>
      <c r="E22" s="6" t="s">
        <v>75</v>
      </c>
      <c r="F22" s="9" t="s">
        <v>104</v>
      </c>
      <c r="G22" s="9" t="s">
        <v>104</v>
      </c>
      <c r="H22" s="9" t="s">
        <v>104</v>
      </c>
      <c r="I22" s="9" t="s">
        <v>104</v>
      </c>
      <c r="J22" s="9" t="s">
        <v>104</v>
      </c>
      <c r="K22" s="23" t="s">
        <v>104</v>
      </c>
    </row>
    <row r="24" spans="1:11">
      <c r="B24" s="4" t="s">
        <v>102</v>
      </c>
    </row>
    <row r="25" spans="1:11">
      <c r="B25" s="15" t="s">
        <v>103</v>
      </c>
    </row>
  </sheetData>
  <sortState ref="B7:J21">
    <sortCondition descending="1" ref="J7:J21"/>
  </sortState>
  <pageMargins left="0.20866141699999999" right="0.25" top="0" bottom="0" header="0" footer="0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7"/>
  <sheetViews>
    <sheetView topLeftCell="A7" workbookViewId="0">
      <selection activeCell="K7" sqref="K7"/>
    </sheetView>
  </sheetViews>
  <sheetFormatPr defaultRowHeight="15"/>
  <cols>
    <col min="1" max="1" width="4.140625" customWidth="1"/>
    <col min="2" max="2" width="18.85546875" customWidth="1"/>
    <col min="3" max="3" width="7.140625" customWidth="1"/>
    <col min="4" max="4" width="19.140625" customWidth="1"/>
    <col min="5" max="5" width="12.42578125" customWidth="1"/>
    <col min="11" max="11" width="10.5703125" customWidth="1"/>
  </cols>
  <sheetData>
    <row r="1" spans="1:11">
      <c r="A1" s="4" t="s">
        <v>91</v>
      </c>
    </row>
    <row r="3" spans="1:11">
      <c r="B3" s="4" t="s">
        <v>92</v>
      </c>
    </row>
    <row r="4" spans="1:11">
      <c r="C4" s="4" t="s">
        <v>93</v>
      </c>
    </row>
    <row r="5" spans="1:11" ht="15.75" thickBot="1"/>
    <row r="6" spans="1:11" ht="48" thickBot="1">
      <c r="A6" s="8" t="s">
        <v>100</v>
      </c>
      <c r="B6" s="8" t="s">
        <v>87</v>
      </c>
      <c r="C6" s="8" t="s">
        <v>0</v>
      </c>
      <c r="D6" s="8" t="s">
        <v>88</v>
      </c>
      <c r="E6" s="8" t="s">
        <v>89</v>
      </c>
      <c r="F6" s="7" t="s">
        <v>94</v>
      </c>
      <c r="G6" s="7" t="s">
        <v>95</v>
      </c>
      <c r="H6" s="7" t="s">
        <v>96</v>
      </c>
      <c r="I6" s="7" t="s">
        <v>97</v>
      </c>
      <c r="J6" s="7" t="s">
        <v>98</v>
      </c>
      <c r="K6" s="10" t="s">
        <v>99</v>
      </c>
    </row>
    <row r="7" spans="1:11" ht="30.75" thickBot="1">
      <c r="A7" s="5">
        <v>1</v>
      </c>
      <c r="B7" s="6" t="s">
        <v>51</v>
      </c>
      <c r="C7" s="6" t="s">
        <v>21</v>
      </c>
      <c r="D7" s="6" t="s">
        <v>49</v>
      </c>
      <c r="E7" s="6" t="s">
        <v>50</v>
      </c>
      <c r="F7" s="13">
        <v>10</v>
      </c>
      <c r="G7" s="13">
        <v>8.4</v>
      </c>
      <c r="H7" s="13">
        <v>5</v>
      </c>
      <c r="I7" s="13">
        <v>28</v>
      </c>
      <c r="J7" s="13">
        <f t="shared" ref="J7:J21" si="0">SUM(F7:I7)</f>
        <v>51.4</v>
      </c>
      <c r="K7" s="23" t="s">
        <v>107</v>
      </c>
    </row>
    <row r="8" spans="1:11" ht="30.75" thickBot="1">
      <c r="A8" s="5">
        <v>2</v>
      </c>
      <c r="B8" s="6" t="s">
        <v>59</v>
      </c>
      <c r="C8" s="6" t="s">
        <v>21</v>
      </c>
      <c r="D8" s="6" t="s">
        <v>49</v>
      </c>
      <c r="E8" s="6" t="s">
        <v>54</v>
      </c>
      <c r="F8" s="13">
        <v>6</v>
      </c>
      <c r="G8" s="13">
        <v>0.6</v>
      </c>
      <c r="H8" s="13">
        <v>4</v>
      </c>
      <c r="I8" s="13">
        <v>22</v>
      </c>
      <c r="J8" s="13">
        <f t="shared" si="0"/>
        <v>32.6</v>
      </c>
      <c r="K8" s="23" t="s">
        <v>108</v>
      </c>
    </row>
    <row r="9" spans="1:11" ht="45.75" thickBot="1">
      <c r="A9" s="5">
        <v>3</v>
      </c>
      <c r="B9" s="6" t="s">
        <v>77</v>
      </c>
      <c r="C9" s="6" t="s">
        <v>21</v>
      </c>
      <c r="D9" s="6" t="s">
        <v>80</v>
      </c>
      <c r="E9" s="6" t="s">
        <v>81</v>
      </c>
      <c r="F9" s="13">
        <v>2</v>
      </c>
      <c r="G9" s="13">
        <v>9.4</v>
      </c>
      <c r="H9" s="13">
        <v>8</v>
      </c>
      <c r="I9" s="13">
        <v>5</v>
      </c>
      <c r="J9" s="13">
        <f t="shared" si="0"/>
        <v>24.4</v>
      </c>
      <c r="K9" s="23" t="s">
        <v>109</v>
      </c>
    </row>
    <row r="10" spans="1:11" ht="30.75" thickBot="1">
      <c r="A10" s="5">
        <v>4</v>
      </c>
      <c r="B10" s="6" t="s">
        <v>55</v>
      </c>
      <c r="C10" s="6" t="s">
        <v>21</v>
      </c>
      <c r="D10" s="6" t="s">
        <v>49</v>
      </c>
      <c r="E10" s="6" t="s">
        <v>54</v>
      </c>
      <c r="F10" s="13">
        <v>2</v>
      </c>
      <c r="G10" s="13">
        <v>10.8</v>
      </c>
      <c r="H10" s="13">
        <v>3</v>
      </c>
      <c r="I10" s="13">
        <v>5</v>
      </c>
      <c r="J10" s="13">
        <f t="shared" si="0"/>
        <v>20.8</v>
      </c>
      <c r="K10" s="23" t="s">
        <v>110</v>
      </c>
    </row>
    <row r="11" spans="1:11" ht="45.75" thickBot="1">
      <c r="A11" s="5">
        <v>5</v>
      </c>
      <c r="B11" s="6" t="s">
        <v>78</v>
      </c>
      <c r="C11" s="6" t="s">
        <v>21</v>
      </c>
      <c r="D11" s="6" t="s">
        <v>80</v>
      </c>
      <c r="E11" s="6" t="s">
        <v>81</v>
      </c>
      <c r="F11" s="13">
        <v>8</v>
      </c>
      <c r="G11" s="13">
        <v>2</v>
      </c>
      <c r="H11" s="13">
        <v>5</v>
      </c>
      <c r="I11" s="13">
        <v>5</v>
      </c>
      <c r="J11" s="13">
        <f t="shared" si="0"/>
        <v>20</v>
      </c>
      <c r="K11" s="23" t="s">
        <v>110</v>
      </c>
    </row>
    <row r="12" spans="1:11" ht="30.75" thickBot="1">
      <c r="A12" s="5">
        <v>6</v>
      </c>
      <c r="B12" s="6" t="s">
        <v>19</v>
      </c>
      <c r="C12" s="6" t="s">
        <v>21</v>
      </c>
      <c r="D12" s="6" t="s">
        <v>12</v>
      </c>
      <c r="E12" s="6" t="s">
        <v>20</v>
      </c>
      <c r="F12" s="9">
        <v>3</v>
      </c>
      <c r="G12" s="9">
        <v>7.4</v>
      </c>
      <c r="H12" s="9">
        <v>4</v>
      </c>
      <c r="I12" s="9">
        <v>4</v>
      </c>
      <c r="J12" s="13">
        <f t="shared" si="0"/>
        <v>18.399999999999999</v>
      </c>
      <c r="K12" s="23" t="s">
        <v>110</v>
      </c>
    </row>
    <row r="13" spans="1:11" ht="30.75" thickBot="1">
      <c r="A13" s="5">
        <v>7</v>
      </c>
      <c r="B13" s="6" t="s">
        <v>57</v>
      </c>
      <c r="C13" s="6" t="s">
        <v>21</v>
      </c>
      <c r="D13" s="6" t="s">
        <v>49</v>
      </c>
      <c r="E13" s="6" t="s">
        <v>54</v>
      </c>
      <c r="F13" s="13">
        <v>6</v>
      </c>
      <c r="G13" s="13">
        <v>4.7</v>
      </c>
      <c r="H13" s="13">
        <v>5</v>
      </c>
      <c r="I13" s="13">
        <v>2</v>
      </c>
      <c r="J13" s="13">
        <f t="shared" si="0"/>
        <v>17.7</v>
      </c>
      <c r="K13" s="23" t="s">
        <v>110</v>
      </c>
    </row>
    <row r="14" spans="1:11" ht="45.75" thickBot="1">
      <c r="A14" s="5">
        <v>8</v>
      </c>
      <c r="B14" s="6" t="s">
        <v>79</v>
      </c>
      <c r="C14" s="6" t="s">
        <v>21</v>
      </c>
      <c r="D14" s="6" t="s">
        <v>80</v>
      </c>
      <c r="E14" s="6" t="s">
        <v>81</v>
      </c>
      <c r="F14" s="13">
        <v>5</v>
      </c>
      <c r="G14" s="13">
        <v>1.2</v>
      </c>
      <c r="H14" s="13">
        <v>7</v>
      </c>
      <c r="I14" s="13">
        <v>4</v>
      </c>
      <c r="J14" s="13">
        <f t="shared" si="0"/>
        <v>17.2</v>
      </c>
      <c r="K14" s="13"/>
    </row>
    <row r="15" spans="1:11" ht="45.75" thickBot="1">
      <c r="A15" s="5">
        <v>9</v>
      </c>
      <c r="B15" s="6" t="s">
        <v>35</v>
      </c>
      <c r="C15" s="6" t="s">
        <v>21</v>
      </c>
      <c r="D15" s="6" t="s">
        <v>33</v>
      </c>
      <c r="E15" s="6" t="s">
        <v>34</v>
      </c>
      <c r="F15" s="13">
        <v>5</v>
      </c>
      <c r="G15" s="13">
        <v>6.9</v>
      </c>
      <c r="H15" s="13">
        <v>2</v>
      </c>
      <c r="I15" s="13">
        <v>3</v>
      </c>
      <c r="J15" s="13">
        <f t="shared" si="0"/>
        <v>16.899999999999999</v>
      </c>
      <c r="K15" s="13"/>
    </row>
    <row r="16" spans="1:11" ht="45.75" thickBot="1">
      <c r="A16" s="5">
        <v>10</v>
      </c>
      <c r="B16" s="6" t="s">
        <v>36</v>
      </c>
      <c r="C16" s="6" t="s">
        <v>21</v>
      </c>
      <c r="D16" s="6" t="s">
        <v>33</v>
      </c>
      <c r="E16" s="6" t="s">
        <v>34</v>
      </c>
      <c r="F16" s="13">
        <v>3</v>
      </c>
      <c r="G16" s="13">
        <v>0</v>
      </c>
      <c r="H16" s="13">
        <v>4</v>
      </c>
      <c r="I16" s="13">
        <v>6</v>
      </c>
      <c r="J16" s="13">
        <f t="shared" si="0"/>
        <v>13</v>
      </c>
      <c r="K16" s="13"/>
    </row>
    <row r="17" spans="1:11" ht="45.75" thickBot="1">
      <c r="A17" s="5">
        <v>11</v>
      </c>
      <c r="B17" s="6" t="s">
        <v>43</v>
      </c>
      <c r="C17" s="6" t="s">
        <v>21</v>
      </c>
      <c r="D17" s="6" t="s">
        <v>90</v>
      </c>
      <c r="E17" s="6" t="s">
        <v>44</v>
      </c>
      <c r="F17" s="13">
        <v>0</v>
      </c>
      <c r="G17" s="13">
        <v>5</v>
      </c>
      <c r="H17" s="13">
        <v>2</v>
      </c>
      <c r="I17" s="13">
        <v>5</v>
      </c>
      <c r="J17" s="13">
        <f t="shared" si="0"/>
        <v>12</v>
      </c>
      <c r="K17" s="13"/>
    </row>
    <row r="18" spans="1:11" ht="15.75" thickBot="1">
      <c r="A18" s="5">
        <v>12</v>
      </c>
      <c r="B18" s="6" t="s">
        <v>58</v>
      </c>
      <c r="C18" s="6" t="s">
        <v>21</v>
      </c>
      <c r="D18" s="6" t="s">
        <v>49</v>
      </c>
      <c r="E18" s="6" t="s">
        <v>54</v>
      </c>
      <c r="F18" s="13">
        <v>1</v>
      </c>
      <c r="G18" s="13">
        <v>3.4</v>
      </c>
      <c r="H18" s="13">
        <v>5</v>
      </c>
      <c r="I18" s="13">
        <v>2</v>
      </c>
      <c r="J18" s="13">
        <f t="shared" si="0"/>
        <v>11.4</v>
      </c>
      <c r="K18" s="13"/>
    </row>
    <row r="19" spans="1:11" ht="30.75" thickBot="1">
      <c r="A19" s="5">
        <v>13</v>
      </c>
      <c r="B19" s="6" t="s">
        <v>53</v>
      </c>
      <c r="C19" s="6" t="s">
        <v>21</v>
      </c>
      <c r="D19" s="6" t="s">
        <v>49</v>
      </c>
      <c r="E19" s="6" t="s">
        <v>50</v>
      </c>
      <c r="F19" s="13">
        <v>1</v>
      </c>
      <c r="G19" s="13">
        <v>5.4</v>
      </c>
      <c r="H19" s="13">
        <v>3</v>
      </c>
      <c r="I19" s="13">
        <v>2</v>
      </c>
      <c r="J19" s="13">
        <f t="shared" si="0"/>
        <v>11.4</v>
      </c>
      <c r="K19" s="13"/>
    </row>
    <row r="20" spans="1:11" ht="30.75" thickBot="1">
      <c r="A20" s="13">
        <v>14</v>
      </c>
      <c r="B20" s="6" t="s">
        <v>56</v>
      </c>
      <c r="C20" s="6" t="s">
        <v>21</v>
      </c>
      <c r="D20" s="6" t="s">
        <v>49</v>
      </c>
      <c r="E20" s="6" t="s">
        <v>54</v>
      </c>
      <c r="F20" s="13">
        <v>2</v>
      </c>
      <c r="G20" s="13">
        <v>0</v>
      </c>
      <c r="H20" s="13">
        <v>6</v>
      </c>
      <c r="I20" s="13">
        <v>2</v>
      </c>
      <c r="J20" s="13">
        <f t="shared" si="0"/>
        <v>10</v>
      </c>
      <c r="K20" s="13"/>
    </row>
    <row r="21" spans="1:11" ht="30.75" thickBot="1">
      <c r="A21" s="13">
        <v>15</v>
      </c>
      <c r="B21" s="6" t="s">
        <v>52</v>
      </c>
      <c r="C21" s="6" t="s">
        <v>21</v>
      </c>
      <c r="D21" s="6" t="s">
        <v>49</v>
      </c>
      <c r="E21" s="6" t="s">
        <v>50</v>
      </c>
      <c r="F21" s="13">
        <v>3</v>
      </c>
      <c r="G21" s="13">
        <v>0</v>
      </c>
      <c r="H21" s="13">
        <v>1</v>
      </c>
      <c r="I21" s="13">
        <v>0</v>
      </c>
      <c r="J21" s="13">
        <f t="shared" si="0"/>
        <v>4</v>
      </c>
      <c r="K21" s="9"/>
    </row>
    <row r="22" spans="1:11">
      <c r="A22" s="1"/>
      <c r="B22" s="1"/>
      <c r="C22" s="1"/>
      <c r="D22" s="1"/>
      <c r="E22" s="1"/>
    </row>
    <row r="23" spans="1:11">
      <c r="A23" s="1"/>
      <c r="B23" s="4" t="s">
        <v>102</v>
      </c>
      <c r="C23" s="1"/>
      <c r="D23" s="1"/>
      <c r="E23" s="1"/>
    </row>
    <row r="24" spans="1:11">
      <c r="A24" s="1"/>
      <c r="B24" s="15" t="s">
        <v>103</v>
      </c>
      <c r="C24" s="1"/>
      <c r="D24" s="1"/>
      <c r="E24" s="1"/>
    </row>
    <row r="27" spans="1:11">
      <c r="B27" s="4"/>
    </row>
  </sheetData>
  <sortState ref="B7:J21">
    <sortCondition descending="1" ref="J7:J21"/>
  </sortState>
  <pageMargins left="0.31496062992125984" right="0.31496062992125984" top="0" bottom="0" header="0" footer="0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2"/>
  <sheetViews>
    <sheetView topLeftCell="A5" workbookViewId="0">
      <selection activeCell="K6" sqref="K6:K12"/>
    </sheetView>
  </sheetViews>
  <sheetFormatPr defaultRowHeight="15"/>
  <cols>
    <col min="1" max="1" width="4.85546875" customWidth="1"/>
    <col min="2" max="2" width="16.140625" customWidth="1"/>
    <col min="3" max="3" width="5.7109375" customWidth="1"/>
    <col min="4" max="4" width="20.42578125" customWidth="1"/>
    <col min="5" max="5" width="12.7109375" customWidth="1"/>
    <col min="11" max="11" width="11.5703125" customWidth="1"/>
  </cols>
  <sheetData>
    <row r="1" spans="1:11">
      <c r="A1" s="4" t="s">
        <v>91</v>
      </c>
    </row>
    <row r="2" spans="1:11">
      <c r="F2" s="1"/>
      <c r="G2" s="1"/>
    </row>
    <row r="3" spans="1:11">
      <c r="B3" s="4" t="s">
        <v>92</v>
      </c>
      <c r="F3" s="1"/>
      <c r="G3" s="1"/>
    </row>
    <row r="4" spans="1:11">
      <c r="C4" s="4" t="s">
        <v>93</v>
      </c>
      <c r="F4" s="1"/>
      <c r="G4" s="1"/>
    </row>
    <row r="5" spans="1:11" ht="15.75" thickBot="1">
      <c r="F5" s="1"/>
      <c r="G5" s="1"/>
    </row>
    <row r="6" spans="1:11" ht="32.25" thickBot="1">
      <c r="A6" s="8" t="s">
        <v>100</v>
      </c>
      <c r="B6" s="8" t="s">
        <v>87</v>
      </c>
      <c r="C6" s="8" t="s">
        <v>0</v>
      </c>
      <c r="D6" s="8" t="s">
        <v>88</v>
      </c>
      <c r="E6" s="8" t="s">
        <v>89</v>
      </c>
      <c r="F6" s="7" t="s">
        <v>94</v>
      </c>
      <c r="G6" s="7" t="s">
        <v>95</v>
      </c>
      <c r="H6" s="7" t="s">
        <v>96</v>
      </c>
      <c r="I6" s="7" t="s">
        <v>97</v>
      </c>
      <c r="J6" s="7" t="s">
        <v>98</v>
      </c>
      <c r="K6" s="7" t="s">
        <v>111</v>
      </c>
    </row>
    <row r="7" spans="1:11" ht="30.75" thickBot="1">
      <c r="A7" s="5">
        <v>1</v>
      </c>
      <c r="B7" s="6" t="s">
        <v>28</v>
      </c>
      <c r="C7" s="6" t="s">
        <v>22</v>
      </c>
      <c r="D7" s="6" t="s">
        <v>12</v>
      </c>
      <c r="E7" s="6" t="s">
        <v>20</v>
      </c>
      <c r="F7" s="18">
        <v>13</v>
      </c>
      <c r="G7" s="18">
        <v>25</v>
      </c>
      <c r="H7" s="19">
        <v>15.5</v>
      </c>
      <c r="I7" s="19">
        <v>30</v>
      </c>
      <c r="J7" s="18">
        <f t="shared" ref="J7:J16" si="0">SUM(F7:I7)</f>
        <v>83.5</v>
      </c>
      <c r="K7" s="17" t="s">
        <v>107</v>
      </c>
    </row>
    <row r="8" spans="1:11" ht="30.75" thickBot="1">
      <c r="A8" s="5">
        <v>2</v>
      </c>
      <c r="B8" s="6" t="s">
        <v>60</v>
      </c>
      <c r="C8" s="6" t="s">
        <v>22</v>
      </c>
      <c r="D8" s="6" t="s">
        <v>49</v>
      </c>
      <c r="E8" s="6" t="s">
        <v>50</v>
      </c>
      <c r="F8" s="18">
        <v>15</v>
      </c>
      <c r="G8" s="18">
        <v>17</v>
      </c>
      <c r="H8" s="18">
        <v>15.5</v>
      </c>
      <c r="I8" s="18">
        <v>30</v>
      </c>
      <c r="J8" s="18">
        <f t="shared" si="0"/>
        <v>77.5</v>
      </c>
      <c r="K8" s="17" t="s">
        <v>108</v>
      </c>
    </row>
    <row r="9" spans="1:11" ht="30.75" thickBot="1">
      <c r="A9" s="5">
        <v>3</v>
      </c>
      <c r="B9" s="6" t="s">
        <v>24</v>
      </c>
      <c r="C9" s="6" t="s">
        <v>22</v>
      </c>
      <c r="D9" s="6" t="s">
        <v>12</v>
      </c>
      <c r="E9" s="6" t="s">
        <v>20</v>
      </c>
      <c r="F9" s="18">
        <v>15</v>
      </c>
      <c r="G9" s="18">
        <v>23.5</v>
      </c>
      <c r="H9" s="18">
        <v>10.25</v>
      </c>
      <c r="I9" s="18">
        <v>26.5</v>
      </c>
      <c r="J9" s="18">
        <f t="shared" si="0"/>
        <v>75.25</v>
      </c>
      <c r="K9" s="17" t="s">
        <v>109</v>
      </c>
    </row>
    <row r="10" spans="1:11" ht="45.75" thickBot="1">
      <c r="A10" s="5">
        <v>4</v>
      </c>
      <c r="B10" s="6" t="s">
        <v>37</v>
      </c>
      <c r="C10" s="6" t="s">
        <v>22</v>
      </c>
      <c r="D10" s="6" t="s">
        <v>38</v>
      </c>
      <c r="E10" s="6" t="s">
        <v>39</v>
      </c>
      <c r="F10" s="18">
        <v>12</v>
      </c>
      <c r="G10" s="18">
        <v>9</v>
      </c>
      <c r="H10" s="18">
        <v>3</v>
      </c>
      <c r="I10" s="18">
        <v>6</v>
      </c>
      <c r="J10" s="18">
        <f t="shared" si="0"/>
        <v>30</v>
      </c>
      <c r="K10" s="17" t="s">
        <v>110</v>
      </c>
    </row>
    <row r="11" spans="1:11" ht="30.75" thickBot="1">
      <c r="A11" s="5">
        <v>5</v>
      </c>
      <c r="B11" s="6" t="s">
        <v>27</v>
      </c>
      <c r="C11" s="6" t="s">
        <v>22</v>
      </c>
      <c r="D11" s="6" t="s">
        <v>12</v>
      </c>
      <c r="E11" s="6" t="s">
        <v>20</v>
      </c>
      <c r="F11" s="18">
        <v>4</v>
      </c>
      <c r="G11" s="18">
        <v>2</v>
      </c>
      <c r="H11" s="18">
        <v>3.5</v>
      </c>
      <c r="I11" s="18">
        <v>10</v>
      </c>
      <c r="J11" s="18">
        <f t="shared" si="0"/>
        <v>19.5</v>
      </c>
      <c r="K11" s="17" t="s">
        <v>110</v>
      </c>
    </row>
    <row r="12" spans="1:11" ht="45.75" thickBot="1">
      <c r="A12" s="5">
        <v>6</v>
      </c>
      <c r="B12" s="6" t="s">
        <v>101</v>
      </c>
      <c r="C12" s="6" t="s">
        <v>22</v>
      </c>
      <c r="D12" s="6" t="s">
        <v>42</v>
      </c>
      <c r="E12" s="6" t="s">
        <v>41</v>
      </c>
      <c r="F12" s="18">
        <v>2</v>
      </c>
      <c r="G12" s="18">
        <v>5</v>
      </c>
      <c r="H12" s="18">
        <v>5.5</v>
      </c>
      <c r="I12" s="18">
        <v>5.75</v>
      </c>
      <c r="J12" s="18">
        <f t="shared" si="0"/>
        <v>18.25</v>
      </c>
      <c r="K12" s="17" t="s">
        <v>110</v>
      </c>
    </row>
    <row r="13" spans="1:11" ht="30.75" thickBot="1">
      <c r="A13" s="5">
        <v>7</v>
      </c>
      <c r="B13" s="6" t="s">
        <v>26</v>
      </c>
      <c r="C13" s="6" t="s">
        <v>22</v>
      </c>
      <c r="D13" s="6" t="s">
        <v>12</v>
      </c>
      <c r="E13" s="6" t="s">
        <v>20</v>
      </c>
      <c r="F13" s="18">
        <v>5</v>
      </c>
      <c r="G13" s="18">
        <v>3</v>
      </c>
      <c r="H13" s="18">
        <v>6</v>
      </c>
      <c r="I13" s="18">
        <v>0</v>
      </c>
      <c r="J13" s="18">
        <f t="shared" si="0"/>
        <v>14</v>
      </c>
      <c r="K13" s="17"/>
    </row>
    <row r="14" spans="1:11" ht="30.75" thickBot="1">
      <c r="A14" s="5">
        <v>8</v>
      </c>
      <c r="B14" s="6" t="s">
        <v>23</v>
      </c>
      <c r="C14" s="6" t="s">
        <v>22</v>
      </c>
      <c r="D14" s="6" t="s">
        <v>12</v>
      </c>
      <c r="E14" s="6" t="s">
        <v>20</v>
      </c>
      <c r="F14" s="18">
        <v>3</v>
      </c>
      <c r="G14" s="18">
        <v>1</v>
      </c>
      <c r="H14" s="18">
        <v>2</v>
      </c>
      <c r="I14" s="18">
        <v>4</v>
      </c>
      <c r="J14" s="18">
        <f t="shared" si="0"/>
        <v>10</v>
      </c>
      <c r="K14" s="17"/>
    </row>
    <row r="15" spans="1:11" ht="30.75" thickBot="1">
      <c r="A15" s="5">
        <v>9</v>
      </c>
      <c r="B15" s="6" t="s">
        <v>25</v>
      </c>
      <c r="C15" s="6" t="s">
        <v>22</v>
      </c>
      <c r="D15" s="6" t="s">
        <v>12</v>
      </c>
      <c r="E15" s="6" t="s">
        <v>20</v>
      </c>
      <c r="F15" s="18">
        <v>3</v>
      </c>
      <c r="G15" s="18">
        <v>1</v>
      </c>
      <c r="H15" s="18">
        <v>1</v>
      </c>
      <c r="I15" s="18">
        <v>5</v>
      </c>
      <c r="J15" s="18">
        <f t="shared" si="0"/>
        <v>10</v>
      </c>
      <c r="K15" s="17"/>
    </row>
    <row r="16" spans="1:11" ht="30.75" thickBot="1">
      <c r="A16" s="17">
        <v>10</v>
      </c>
      <c r="B16" s="6" t="s">
        <v>83</v>
      </c>
      <c r="C16" s="6" t="s">
        <v>22</v>
      </c>
      <c r="D16" s="6" t="s">
        <v>80</v>
      </c>
      <c r="E16" s="6" t="s">
        <v>82</v>
      </c>
      <c r="F16" s="18">
        <v>2</v>
      </c>
      <c r="G16" s="18">
        <v>2</v>
      </c>
      <c r="H16" s="18">
        <v>0</v>
      </c>
      <c r="I16" s="18">
        <v>4</v>
      </c>
      <c r="J16" s="18">
        <f t="shared" si="0"/>
        <v>8</v>
      </c>
      <c r="K16" s="24"/>
    </row>
    <row r="17" spans="1:7">
      <c r="A17" s="3"/>
      <c r="B17" s="3"/>
      <c r="C17" s="3"/>
      <c r="D17" s="3"/>
      <c r="E17" s="3"/>
      <c r="F17" s="1"/>
      <c r="G17" s="1"/>
    </row>
    <row r="18" spans="1:7">
      <c r="A18" s="3"/>
      <c r="B18" s="4" t="s">
        <v>102</v>
      </c>
      <c r="C18" s="3"/>
      <c r="D18" s="3"/>
      <c r="E18" s="3"/>
      <c r="F18" s="1"/>
      <c r="G18" s="1"/>
    </row>
    <row r="19" spans="1:7">
      <c r="A19" s="3"/>
      <c r="B19" s="16" t="s">
        <v>103</v>
      </c>
      <c r="C19" s="3"/>
      <c r="D19" s="3"/>
      <c r="E19" s="3"/>
      <c r="F19" s="1"/>
      <c r="G19" s="1"/>
    </row>
    <row r="20" spans="1:7">
      <c r="A20" s="1"/>
      <c r="B20" s="1"/>
      <c r="C20" s="1"/>
      <c r="D20" s="1"/>
      <c r="E20" s="1"/>
      <c r="F20" s="1"/>
      <c r="G20" s="1"/>
    </row>
    <row r="21" spans="1:7">
      <c r="A21" s="1"/>
      <c r="B21" s="1"/>
      <c r="C21" s="1"/>
      <c r="D21" s="1"/>
      <c r="E21" s="1"/>
      <c r="F21" s="1"/>
      <c r="G21" s="1"/>
    </row>
    <row r="22" spans="1:7">
      <c r="A22" s="1"/>
      <c r="B22" s="1"/>
      <c r="C22" s="1"/>
      <c r="D22" s="1"/>
      <c r="E22" s="1"/>
      <c r="F22" s="1"/>
      <c r="G22" s="1"/>
    </row>
    <row r="23" spans="1:7">
      <c r="A23" s="1"/>
      <c r="B23" s="1"/>
      <c r="C23" s="1"/>
      <c r="D23" s="1"/>
      <c r="E23" s="1"/>
      <c r="F23" s="1"/>
      <c r="G23" s="1"/>
    </row>
    <row r="24" spans="1:7">
      <c r="A24" s="1"/>
      <c r="B24" s="1"/>
      <c r="C24" s="1"/>
      <c r="D24" s="1"/>
      <c r="E24" s="1"/>
      <c r="F24" s="1"/>
      <c r="G24" s="1"/>
    </row>
    <row r="25" spans="1:7">
      <c r="A25" s="1"/>
      <c r="B25" s="1"/>
      <c r="C25" s="1"/>
      <c r="D25" s="1"/>
      <c r="E25" s="1"/>
      <c r="F25" s="1"/>
      <c r="G25" s="1"/>
    </row>
    <row r="26" spans="1:7">
      <c r="A26" s="1"/>
      <c r="B26" s="1"/>
      <c r="C26" s="1"/>
      <c r="D26" s="1"/>
      <c r="E26" s="1"/>
      <c r="F26" s="1"/>
      <c r="G26" s="1"/>
    </row>
    <row r="27" spans="1:7">
      <c r="A27" s="1"/>
      <c r="B27" s="1"/>
      <c r="C27" s="1"/>
      <c r="D27" s="1"/>
      <c r="E27" s="1"/>
      <c r="F27" s="1"/>
      <c r="G27" s="1"/>
    </row>
    <row r="28" spans="1:7">
      <c r="A28" s="1"/>
      <c r="B28" s="1"/>
      <c r="C28" s="1"/>
      <c r="D28" s="1"/>
      <c r="E28" s="1"/>
      <c r="F28" s="1"/>
      <c r="G28" s="1"/>
    </row>
    <row r="29" spans="1:7">
      <c r="A29" s="1"/>
      <c r="B29" s="1"/>
      <c r="C29" s="1"/>
      <c r="D29" s="1"/>
      <c r="E29" s="1"/>
      <c r="F29" s="1"/>
      <c r="G29" s="1"/>
    </row>
    <row r="30" spans="1:7">
      <c r="A30" s="1"/>
      <c r="B30" s="1"/>
      <c r="C30" s="1"/>
      <c r="D30" s="1"/>
      <c r="E30" s="1"/>
      <c r="F30" s="1"/>
      <c r="G30" s="1"/>
    </row>
    <row r="31" spans="1:7">
      <c r="A31" s="1"/>
      <c r="B31" s="1"/>
      <c r="C31" s="1"/>
      <c r="D31" s="1"/>
      <c r="E31" s="1"/>
      <c r="F31" s="1"/>
      <c r="G31" s="1"/>
    </row>
    <row r="32" spans="1:7">
      <c r="A32" s="1"/>
      <c r="B32" s="1"/>
      <c r="C32" s="1"/>
      <c r="D32" s="1"/>
      <c r="E32" s="1"/>
      <c r="F32" s="1"/>
      <c r="G32" s="1"/>
    </row>
  </sheetData>
  <sortState ref="B7:J16">
    <sortCondition descending="1" ref="J7:J16"/>
  </sortState>
  <pageMargins left="0.7" right="0.2" top="0.75" bottom="0.75" header="0.3" footer="0.3"/>
  <pageSetup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8"/>
  <sheetViews>
    <sheetView topLeftCell="A3" workbookViewId="0">
      <selection activeCell="M11" sqref="M11"/>
    </sheetView>
  </sheetViews>
  <sheetFormatPr defaultRowHeight="15"/>
  <cols>
    <col min="1" max="1" width="4.28515625" customWidth="1"/>
    <col min="2" max="2" width="15.42578125" customWidth="1"/>
    <col min="3" max="3" width="6" customWidth="1"/>
    <col min="4" max="4" width="17.7109375" customWidth="1"/>
    <col min="5" max="5" width="12.85546875" customWidth="1"/>
    <col min="11" max="11" width="9.85546875" customWidth="1"/>
  </cols>
  <sheetData>
    <row r="1" spans="1:11" ht="18.75" customHeight="1">
      <c r="A1" s="4" t="s">
        <v>91</v>
      </c>
    </row>
    <row r="2" spans="1:11">
      <c r="F2" s="3"/>
      <c r="G2" s="3"/>
    </row>
    <row r="3" spans="1:11">
      <c r="B3" s="4" t="s">
        <v>92</v>
      </c>
      <c r="F3" s="3"/>
      <c r="G3" s="3"/>
    </row>
    <row r="4" spans="1:11">
      <c r="C4" s="4" t="s">
        <v>93</v>
      </c>
    </row>
    <row r="5" spans="1:11" ht="15.75" thickBot="1"/>
    <row r="6" spans="1:11" ht="32.25" thickBot="1">
      <c r="A6" s="8" t="s">
        <v>100</v>
      </c>
      <c r="B6" s="8" t="s">
        <v>87</v>
      </c>
      <c r="C6" s="8" t="s">
        <v>0</v>
      </c>
      <c r="D6" s="8" t="s">
        <v>88</v>
      </c>
      <c r="E6" s="8" t="s">
        <v>89</v>
      </c>
      <c r="F6" s="7" t="s">
        <v>94</v>
      </c>
      <c r="G6" s="7" t="s">
        <v>95</v>
      </c>
      <c r="H6" s="7" t="s">
        <v>96</v>
      </c>
      <c r="I6" s="7" t="s">
        <v>97</v>
      </c>
      <c r="J6" s="7" t="s">
        <v>98</v>
      </c>
      <c r="K6" s="7" t="s">
        <v>111</v>
      </c>
    </row>
    <row r="7" spans="1:11" ht="15.75" hidden="1" thickBot="1">
      <c r="A7" s="5">
        <v>1</v>
      </c>
      <c r="B7" s="9"/>
      <c r="C7" s="9"/>
      <c r="D7" s="9"/>
      <c r="E7" s="9"/>
      <c r="F7" s="9"/>
      <c r="G7" s="9"/>
      <c r="H7" s="9"/>
      <c r="I7" s="9"/>
      <c r="J7" s="9"/>
      <c r="K7" s="17" t="s">
        <v>107</v>
      </c>
    </row>
    <row r="8" spans="1:11" ht="45.75" thickBot="1">
      <c r="A8" s="5">
        <v>1</v>
      </c>
      <c r="B8" s="6" t="s">
        <v>47</v>
      </c>
      <c r="C8" s="6" t="s">
        <v>30</v>
      </c>
      <c r="D8" s="6" t="s">
        <v>49</v>
      </c>
      <c r="E8" s="6" t="s">
        <v>50</v>
      </c>
      <c r="F8" s="13">
        <v>14</v>
      </c>
      <c r="G8" s="13">
        <v>11.75</v>
      </c>
      <c r="H8" s="13">
        <v>9</v>
      </c>
      <c r="I8" s="13">
        <v>19</v>
      </c>
      <c r="J8" s="13">
        <f t="shared" ref="J8:J13" si="0">SUM(F8:I8)</f>
        <v>53.75</v>
      </c>
      <c r="K8" s="17" t="s">
        <v>107</v>
      </c>
    </row>
    <row r="9" spans="1:11" ht="45.75" thickBot="1">
      <c r="A9" s="5">
        <v>2</v>
      </c>
      <c r="B9" s="6" t="s">
        <v>48</v>
      </c>
      <c r="C9" s="6" t="s">
        <v>30</v>
      </c>
      <c r="D9" s="6" t="s">
        <v>49</v>
      </c>
      <c r="E9" s="6" t="s">
        <v>50</v>
      </c>
      <c r="F9" s="13">
        <v>11.5</v>
      </c>
      <c r="G9" s="13">
        <v>16</v>
      </c>
      <c r="H9" s="13">
        <v>8</v>
      </c>
      <c r="I9" s="13">
        <v>14</v>
      </c>
      <c r="J9" s="13">
        <f t="shared" si="0"/>
        <v>49.5</v>
      </c>
      <c r="K9" s="17" t="s">
        <v>108</v>
      </c>
    </row>
    <row r="10" spans="1:11" ht="30.75" thickBot="1">
      <c r="A10" s="5">
        <v>3</v>
      </c>
      <c r="B10" s="6" t="s">
        <v>46</v>
      </c>
      <c r="C10" s="6" t="s">
        <v>30</v>
      </c>
      <c r="D10" s="6" t="s">
        <v>49</v>
      </c>
      <c r="E10" s="6" t="s">
        <v>50</v>
      </c>
      <c r="F10" s="13">
        <v>12.75</v>
      </c>
      <c r="G10" s="13">
        <v>15.5</v>
      </c>
      <c r="H10" s="13">
        <v>9</v>
      </c>
      <c r="I10" s="13">
        <v>12</v>
      </c>
      <c r="J10" s="13">
        <f t="shared" si="0"/>
        <v>49.25</v>
      </c>
      <c r="K10" s="17" t="s">
        <v>109</v>
      </c>
    </row>
    <row r="11" spans="1:11" ht="60.75" thickBot="1">
      <c r="A11" s="5">
        <v>4</v>
      </c>
      <c r="B11" s="6" t="s">
        <v>40</v>
      </c>
      <c r="C11" s="6" t="s">
        <v>30</v>
      </c>
      <c r="D11" s="6" t="s">
        <v>38</v>
      </c>
      <c r="E11" s="6" t="s">
        <v>39</v>
      </c>
      <c r="F11" s="13">
        <v>11.25</v>
      </c>
      <c r="G11" s="13">
        <v>11.25</v>
      </c>
      <c r="H11" s="13">
        <v>12</v>
      </c>
      <c r="I11" s="13">
        <v>11</v>
      </c>
      <c r="J11" s="13">
        <f t="shared" si="0"/>
        <v>45.5</v>
      </c>
      <c r="K11" s="17" t="s">
        <v>110</v>
      </c>
    </row>
    <row r="12" spans="1:11" ht="45.75" thickBot="1">
      <c r="A12" s="5">
        <v>5</v>
      </c>
      <c r="B12" s="6" t="s">
        <v>84</v>
      </c>
      <c r="C12" s="6" t="s">
        <v>30</v>
      </c>
      <c r="D12" s="6" t="s">
        <v>80</v>
      </c>
      <c r="E12" s="6" t="s">
        <v>81</v>
      </c>
      <c r="F12" s="13">
        <v>12.25</v>
      </c>
      <c r="G12" s="13">
        <v>10.5</v>
      </c>
      <c r="H12" s="13">
        <v>8</v>
      </c>
      <c r="I12" s="13">
        <v>13</v>
      </c>
      <c r="J12" s="13">
        <f t="shared" si="0"/>
        <v>43.75</v>
      </c>
      <c r="K12" s="17" t="s">
        <v>110</v>
      </c>
    </row>
    <row r="13" spans="1:11" ht="30.75" thickBot="1">
      <c r="A13" s="5">
        <v>6</v>
      </c>
      <c r="B13" s="6" t="s">
        <v>31</v>
      </c>
      <c r="C13" s="6" t="s">
        <v>30</v>
      </c>
      <c r="D13" s="6" t="s">
        <v>12</v>
      </c>
      <c r="E13" s="6" t="s">
        <v>29</v>
      </c>
      <c r="F13" s="13">
        <v>10</v>
      </c>
      <c r="G13" s="13">
        <v>11.5</v>
      </c>
      <c r="H13" s="13">
        <v>4</v>
      </c>
      <c r="I13" s="13">
        <v>5</v>
      </c>
      <c r="J13" s="13">
        <f t="shared" si="0"/>
        <v>30.5</v>
      </c>
      <c r="K13" s="13"/>
    </row>
    <row r="14" spans="1:11" ht="30.75" thickBot="1">
      <c r="A14" s="5">
        <v>7</v>
      </c>
      <c r="B14" s="6" t="s">
        <v>32</v>
      </c>
      <c r="C14" s="6" t="s">
        <v>30</v>
      </c>
      <c r="D14" s="6" t="s">
        <v>12</v>
      </c>
      <c r="E14" s="6" t="s">
        <v>29</v>
      </c>
      <c r="F14" s="13" t="s">
        <v>104</v>
      </c>
      <c r="G14" s="13" t="s">
        <v>104</v>
      </c>
      <c r="H14" s="13" t="s">
        <v>104</v>
      </c>
      <c r="I14" s="13" t="s">
        <v>104</v>
      </c>
      <c r="J14" s="13" t="s">
        <v>104</v>
      </c>
      <c r="K14" s="13" t="s">
        <v>104</v>
      </c>
    </row>
    <row r="16" spans="1:11">
      <c r="B16" s="4" t="s">
        <v>102</v>
      </c>
    </row>
    <row r="17" spans="2:2">
      <c r="B17" s="16" t="s">
        <v>103</v>
      </c>
    </row>
    <row r="18" spans="2:2">
      <c r="B18" s="4"/>
    </row>
  </sheetData>
  <sortState ref="B7:K13">
    <sortCondition descending="1" ref="J7:J13"/>
  </sortState>
  <pageMargins left="0.7" right="0.7" top="0.75" bottom="0.75" header="0.3" footer="0.3"/>
  <pageSetup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4"/>
  <sheetViews>
    <sheetView tabSelected="1" workbookViewId="0">
      <selection activeCell="K11" sqref="K11"/>
    </sheetView>
  </sheetViews>
  <sheetFormatPr defaultRowHeight="15"/>
  <cols>
    <col min="1" max="1" width="4.5703125" customWidth="1"/>
    <col min="2" max="2" width="17.85546875" customWidth="1"/>
    <col min="3" max="3" width="6.140625" customWidth="1"/>
    <col min="4" max="4" width="13.140625" customWidth="1"/>
    <col min="5" max="5" width="12.42578125" customWidth="1"/>
    <col min="11" max="11" width="10" customWidth="1"/>
  </cols>
  <sheetData>
    <row r="1" spans="1:11" ht="18.75" customHeight="1">
      <c r="A1" s="4" t="s">
        <v>91</v>
      </c>
    </row>
    <row r="3" spans="1:11">
      <c r="B3" s="4" t="s">
        <v>92</v>
      </c>
    </row>
    <row r="4" spans="1:11">
      <c r="A4" s="1"/>
      <c r="B4" s="1"/>
      <c r="C4" s="4" t="s">
        <v>93</v>
      </c>
      <c r="D4" s="1"/>
      <c r="E4" s="1"/>
    </row>
    <row r="7" spans="1:11" ht="15.75" thickBot="1"/>
    <row r="8" spans="1:11" ht="32.25" thickBot="1">
      <c r="A8" s="8" t="s">
        <v>100</v>
      </c>
      <c r="B8" s="8" t="s">
        <v>87</v>
      </c>
      <c r="C8" s="8" t="s">
        <v>0</v>
      </c>
      <c r="D8" s="8" t="s">
        <v>88</v>
      </c>
      <c r="E8" s="8" t="s">
        <v>89</v>
      </c>
      <c r="F8" s="7" t="s">
        <v>94</v>
      </c>
      <c r="G8" s="7" t="s">
        <v>95</v>
      </c>
      <c r="H8" s="7" t="s">
        <v>96</v>
      </c>
      <c r="I8" s="7" t="s">
        <v>97</v>
      </c>
      <c r="J8" s="7" t="s">
        <v>98</v>
      </c>
      <c r="K8" s="14" t="s">
        <v>106</v>
      </c>
    </row>
    <row r="9" spans="1:11" ht="45.75" thickBot="1">
      <c r="A9" s="11">
        <v>1</v>
      </c>
      <c r="B9" s="12" t="s">
        <v>85</v>
      </c>
      <c r="C9" s="12" t="s">
        <v>45</v>
      </c>
      <c r="D9" s="12" t="s">
        <v>49</v>
      </c>
      <c r="E9" s="20" t="s">
        <v>105</v>
      </c>
      <c r="F9" s="9">
        <v>8.5</v>
      </c>
      <c r="G9" s="9">
        <v>3</v>
      </c>
      <c r="H9" s="9">
        <v>7</v>
      </c>
      <c r="I9" s="9">
        <v>11.5</v>
      </c>
      <c r="J9" s="9">
        <f>SUM(F9:I9)</f>
        <v>30</v>
      </c>
      <c r="K9" s="9" t="s">
        <v>107</v>
      </c>
    </row>
    <row r="10" spans="1:11" ht="30.75" thickBot="1">
      <c r="A10" s="11">
        <v>2</v>
      </c>
      <c r="B10" s="12" t="s">
        <v>86</v>
      </c>
      <c r="C10" s="12" t="s">
        <v>45</v>
      </c>
      <c r="D10" s="12" t="s">
        <v>49</v>
      </c>
      <c r="E10" s="12" t="s">
        <v>54</v>
      </c>
      <c r="F10" s="9">
        <v>12</v>
      </c>
      <c r="G10" s="9">
        <v>0</v>
      </c>
      <c r="H10" s="9">
        <v>4.5</v>
      </c>
      <c r="I10" s="9">
        <v>7</v>
      </c>
      <c r="J10" s="9">
        <f>SUM(F10:I10)</f>
        <v>23.5</v>
      </c>
      <c r="K10" s="9" t="s">
        <v>108</v>
      </c>
    </row>
    <row r="13" spans="1:11">
      <c r="B13" s="4" t="s">
        <v>102</v>
      </c>
    </row>
    <row r="14" spans="1:11">
      <c r="B14" s="16" t="s">
        <v>103</v>
      </c>
    </row>
  </sheetData>
  <sortState ref="B9:F10">
    <sortCondition ref="B2"/>
  </sortState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cls a VIII-a</vt:lpstr>
      <vt:lpstr>cls aIX-a</vt:lpstr>
      <vt:lpstr>cls a X-a</vt:lpstr>
      <vt:lpstr>cls a XI-a</vt:lpstr>
      <vt:lpstr>cls a XII-a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Mihai Iancu</dc:creator>
  <cp:lastModifiedBy>cristina</cp:lastModifiedBy>
  <cp:lastPrinted>2014-02-22T08:41:40Z</cp:lastPrinted>
  <dcterms:created xsi:type="dcterms:W3CDTF">2014-02-20T08:08:31Z</dcterms:created>
  <dcterms:modified xsi:type="dcterms:W3CDTF">2014-03-03T10:52:30Z</dcterms:modified>
</cp:coreProperties>
</file>