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VII" sheetId="5" r:id="rId1"/>
    <sheet name="VIII" sheetId="2" r:id="rId2"/>
    <sheet name="IX NORMAL " sheetId="7" r:id="rId3"/>
    <sheet name="IX INTENSIV-BILINGV" sheetId="6" r:id="rId4"/>
    <sheet name="X NORMAL " sheetId="8" r:id="rId5"/>
    <sheet name="X INTENSIV-BILINGV" sheetId="9" r:id="rId6"/>
    <sheet name="XI NORMAL " sheetId="10" r:id="rId7"/>
    <sheet name="XI INTENSIV-BILINGV" sheetId="11" r:id="rId8"/>
    <sheet name="XII NORMAL " sheetId="12" r:id="rId9"/>
    <sheet name="XII INTENSIV-BILINGV" sheetId="13" r:id="rId10"/>
    <sheet name="IX-XII" sheetId="3" r:id="rId11"/>
  </sheets>
  <definedNames>
    <definedName name="_xlnm._FilterDatabase" localSheetId="3" hidden="1">'IX INTENSIV-BILINGV'!$A$9:$K$18</definedName>
    <definedName name="_xlnm._FilterDatabase" localSheetId="2" hidden="1">'IX NORMAL '!$A$9:$K$11</definedName>
    <definedName name="_xlnm._FilterDatabase" localSheetId="10" hidden="1">'IX-XII'!$A$9:$K$66</definedName>
    <definedName name="_xlnm._FilterDatabase" localSheetId="0" hidden="1">VII!$A$9:$H$40</definedName>
    <definedName name="_xlnm._FilterDatabase" localSheetId="1" hidden="1">VIII!$A$9:$H$35</definedName>
    <definedName name="_xlnm._FilterDatabase" localSheetId="5" hidden="1">'X INTENSIV-BILINGV'!$A$9:$K$18</definedName>
    <definedName name="_xlnm._FilterDatabase" localSheetId="4" hidden="1">'X NORMAL '!$A$9:$K$20</definedName>
    <definedName name="_xlnm._FilterDatabase" localSheetId="7" hidden="1">'XI INTENSIV-BILINGV'!$A$9:$H$19</definedName>
    <definedName name="_xlnm._FilterDatabase" localSheetId="6" hidden="1">'XI NORMAL '!$A$9:$H$17</definedName>
    <definedName name="_xlnm._FilterDatabase" localSheetId="9" hidden="1">'XII INTENSIV-BILINGV'!$A$9:$M$18</definedName>
    <definedName name="_xlnm._FilterDatabase" localSheetId="8" hidden="1">'XII NORMAL '!$A$9:$K$14</definedName>
  </definedNames>
  <calcPr calcId="124519"/>
</workbook>
</file>

<file path=xl/calcChain.xml><?xml version="1.0" encoding="utf-8"?>
<calcChain xmlns="http://schemas.openxmlformats.org/spreadsheetml/2006/main">
  <c r="M13" i="13"/>
  <c r="M12"/>
  <c r="M14"/>
  <c r="M15"/>
  <c r="M11"/>
  <c r="J14" i="11"/>
  <c r="J15"/>
  <c r="J11"/>
  <c r="J12"/>
  <c r="J13"/>
  <c r="J13" i="10"/>
  <c r="J11"/>
  <c r="J12"/>
</calcChain>
</file>

<file path=xl/sharedStrings.xml><?xml version="1.0" encoding="utf-8"?>
<sst xmlns="http://schemas.openxmlformats.org/spreadsheetml/2006/main" count="1268" uniqueCount="215">
  <si>
    <t>NORMAL</t>
  </si>
  <si>
    <t>FRANCEZĂ</t>
  </si>
  <si>
    <t>OARGA LARISA MARIA</t>
  </si>
  <si>
    <t>VII</t>
  </si>
  <si>
    <t>ZOTA ERIKA INGRID</t>
  </si>
  <si>
    <t>STANCIU MARCELA</t>
  </si>
  <si>
    <t>ŞCOALA GIMNAZIALĂ NR. 3, LUPENI</t>
  </si>
  <si>
    <t>ZOIA PAULA ANDRA</t>
  </si>
  <si>
    <t>TUCACIUC RAREŞ - ANDREI</t>
  </si>
  <si>
    <t>VIII</t>
  </si>
  <si>
    <t>TOC ROXANA ADELINA</t>
  </si>
  <si>
    <t xml:space="preserve">LUPU RAIMOND </t>
  </si>
  <si>
    <t>ŞCOALA GIMNAZIALĂ NR. 4 VULCAN</t>
  </si>
  <si>
    <t>TĂNESCU CARMEN ALEXANDRA</t>
  </si>
  <si>
    <t>NICOARĂ RODICA LAURA</t>
  </si>
  <si>
    <t>ȘORTAN-JOCA BIANCA</t>
  </si>
  <si>
    <t>ŞIPOŞ IULIA MARIA</t>
  </si>
  <si>
    <t>ȚÂRLEA DIANA IOANA</t>
  </si>
  <si>
    <t>DAMIAN MARGARETA</t>
  </si>
  <si>
    <t>SIMEDREA ROXANA IOANA</t>
  </si>
  <si>
    <t>NEMETH MARINELA-MIHAELA</t>
  </si>
  <si>
    <t>SEMCO CRISTINA ADELINA</t>
  </si>
  <si>
    <t>STANCIU ANDREEA</t>
  </si>
  <si>
    <t>RAD FLORINA</t>
  </si>
  <si>
    <t>POPA  REMINA ADELINA</t>
  </si>
  <si>
    <t>PASCU PAULA-RAISA</t>
  </si>
  <si>
    <t>MACIOVAN NICOLETTE</t>
  </si>
  <si>
    <t>PASCA EDUARD</t>
  </si>
  <si>
    <t>POPA  SAVINA</t>
  </si>
  <si>
    <t>MOLDOVAN MARIA GABRIELA</t>
  </si>
  <si>
    <t>IUGA ANIELA LAVINIA</t>
  </si>
  <si>
    <t>MIHĂILĂ LORENA-MARIA</t>
  </si>
  <si>
    <t>MARINCU MIHAI VLAD</t>
  </si>
  <si>
    <t>LUPȘE IULIA</t>
  </si>
  <si>
    <t>LUNGU ARIANA VALENTINA</t>
  </si>
  <si>
    <t>LETEA ŞTEFAN</t>
  </si>
  <si>
    <t>DÂNCAN ALICE</t>
  </si>
  <si>
    <t>ȘCOALA GIMNAZIALĂ ION BUTEANU BUCEȘ</t>
  </si>
  <si>
    <t>JURJA SABRINA VANESSA MARIA</t>
  </si>
  <si>
    <t>IȘTOC CLAUDIA</t>
  </si>
  <si>
    <t>ISĂILĂ N. DANIELA</t>
  </si>
  <si>
    <t>ILYES MARIA ADELINA</t>
  </si>
  <si>
    <t>GLIGA SORINA ELENA</t>
  </si>
  <si>
    <t>GHIŢĂ GEORGIANA</t>
  </si>
  <si>
    <t>GEABOU MIRUNA ROXANA</t>
  </si>
  <si>
    <t>FLORESCU IULIA</t>
  </si>
  <si>
    <t>FAUR ANDRA MARIA</t>
  </si>
  <si>
    <t>FALUVEGI SERGIU IONUT</t>
  </si>
  <si>
    <t>IVAN CLAUDIA ELENA</t>
  </si>
  <si>
    <t>SCOALA GIMNAZIALA “HADRIAN DAICOVICIU”</t>
  </si>
  <si>
    <t>DÎNŞOREAN ADELA DIANA</t>
  </si>
  <si>
    <t>DEMIAN LAVINIA MARIA</t>
  </si>
  <si>
    <t>COROIU ANAMARIA BIANCA</t>
  </si>
  <si>
    <t>CONDOIU FLAVIA MARIA</t>
  </si>
  <si>
    <t>COMAN V. PAULA IZABELA</t>
  </si>
  <si>
    <t>CHIRIACU ADELINA GEORGIANA</t>
  </si>
  <si>
    <t>BORC DANIELA GIORGIANA</t>
  </si>
  <si>
    <t>BOHUȘ MARIA</t>
  </si>
  <si>
    <t>BĂLAN L. FLAVIUS GABRIEL</t>
  </si>
  <si>
    <t>BALACI MARIA ANTONIA</t>
  </si>
  <si>
    <t>BABEȘ ELENA DIANA</t>
  </si>
  <si>
    <t>APOPEI DANIELA ELENA</t>
  </si>
  <si>
    <t>ALBA ANCA</t>
  </si>
  <si>
    <t>AIONESEI CRISTINA</t>
  </si>
  <si>
    <t>PUNCTAJ</t>
  </si>
  <si>
    <t>REGIM DE PREDARE</t>
  </si>
  <si>
    <t>LIMBA</t>
  </si>
  <si>
    <t>PROF. COORDONATOR</t>
  </si>
  <si>
    <t>UNITATEA ȘCOLARĂ</t>
  </si>
  <si>
    <t>CLASA</t>
  </si>
  <si>
    <t>NUMELE ȘI PRENUMELE</t>
  </si>
  <si>
    <t>NR. CRT.</t>
  </si>
  <si>
    <t>BILINGV</t>
  </si>
  <si>
    <t>COMSA MIHAELA</t>
  </si>
  <si>
    <t>XI</t>
  </si>
  <si>
    <t>VIRNA IULIA GEORGIANA</t>
  </si>
  <si>
    <t>ALEXA CORNELIA</t>
  </si>
  <si>
    <t>X</t>
  </si>
  <si>
    <t>TOMONI IULIA</t>
  </si>
  <si>
    <t>INTENSIV</t>
  </si>
  <si>
    <t>MIHOC LUMINITA , PREDA ELISABETA</t>
  </si>
  <si>
    <t>IX</t>
  </si>
  <si>
    <t>TINCA DAMARIS</t>
  </si>
  <si>
    <t>MIHOC LUMINITA</t>
  </si>
  <si>
    <t>XII</t>
  </si>
  <si>
    <t>STĂNCULESCU ADELA</t>
  </si>
  <si>
    <t>ȘTEFĂNESCU DIANA</t>
  </si>
  <si>
    <t>PREDA ELISABETA</t>
  </si>
  <si>
    <t>ȘTEFAN ADRIANA-MĂLINA</t>
  </si>
  <si>
    <t>STOICA ROXANA</t>
  </si>
  <si>
    <t>STOIAN RALUCA NICOLETA</t>
  </si>
  <si>
    <t>IOBB LAURA</t>
  </si>
  <si>
    <t>PURDA AMALIA</t>
  </si>
  <si>
    <t>INDRES RUXANDRA</t>
  </si>
  <si>
    <t>PRICHICI REBECCA</t>
  </si>
  <si>
    <t>ITU DANUSIA</t>
  </si>
  <si>
    <t>POP MARIUS COSMIN</t>
  </si>
  <si>
    <t>PIS TIMEEA</t>
  </si>
  <si>
    <t>MIHOC LUMINITA, PREDA ELISABETA</t>
  </si>
  <si>
    <t>NECHIȚELEA ANAMARIA</t>
  </si>
  <si>
    <t>NASTASA ANAMARIA MADALINA</t>
  </si>
  <si>
    <t>MUNTEANU ALEXANDRA</t>
  </si>
  <si>
    <t>BULZ VIORICA</t>
  </si>
  <si>
    <t>CHELARU STEFANIA CORINA</t>
  </si>
  <si>
    <t>MOLDOVAN IACOB COSMIN</t>
  </si>
  <si>
    <t>MOIAN ANA-DANIELA</t>
  </si>
  <si>
    <t>MARCU ALEXANDRA FLAVIA</t>
  </si>
  <si>
    <t>FARAU ADRIAN</t>
  </si>
  <si>
    <t>MARC DIANA CLARISA</t>
  </si>
  <si>
    <t>MANDA FLAVIA</t>
  </si>
  <si>
    <t>LĂBAN MARIA</t>
  </si>
  <si>
    <t>LAZARUT ANDREEA MIHAELA</t>
  </si>
  <si>
    <t>KONERTH OCTAVIA</t>
  </si>
  <si>
    <t>IRIMIA GHEORGHE LUCIAN</t>
  </si>
  <si>
    <t>ILIE CHRISTIA</t>
  </si>
  <si>
    <t>IFTENE ALINA</t>
  </si>
  <si>
    <t>MARIA MITRESCU</t>
  </si>
  <si>
    <t>GHEORGHIŢĂ ANCA</t>
  </si>
  <si>
    <t>CIOROIANU EMILIA</t>
  </si>
  <si>
    <t>GÂDĂR ADELINA</t>
  </si>
  <si>
    <t>GAL ANASTASIA</t>
  </si>
  <si>
    <t>FLORI ANDREEA</t>
  </si>
  <si>
    <t>FIERARU ROXANA MONICA</t>
  </si>
  <si>
    <t>DOBROTA DENISA ALEXANDRA</t>
  </si>
  <si>
    <t>CUTINICI IOANA</t>
  </si>
  <si>
    <t>CIMPEAN DANIELA ALEXANDRA</t>
  </si>
  <si>
    <t>CICEU ALEXANDRA DANIELA</t>
  </si>
  <si>
    <t>BUJURAN LIGIA MARCELA</t>
  </si>
  <si>
    <t>ALEXE SIMONA</t>
  </si>
  <si>
    <t>BOLCU AMALIA MARIA</t>
  </si>
  <si>
    <t>BĂJAN SERGIU</t>
  </si>
  <si>
    <t>ARDELEAN DIANA</t>
  </si>
  <si>
    <t>ANDREI IOANA ROXANA</t>
  </si>
  <si>
    <t xml:space="preserve">                         LIMBA FRANCEZĂ</t>
  </si>
  <si>
    <t>CLS</t>
  </si>
  <si>
    <t>COLEGIUL TEHNIC MATEI CORVIN HD</t>
  </si>
  <si>
    <t>supraveghetori</t>
  </si>
  <si>
    <t>prof._____________</t>
  </si>
  <si>
    <t>semnatura</t>
  </si>
  <si>
    <t>Nr. pag.</t>
  </si>
  <si>
    <t>Semnătura elev</t>
  </si>
  <si>
    <t>COSTAR MIHAI ALEXANDRU</t>
  </si>
  <si>
    <t xml:space="preserve">LAZĂR MIHAI-ANDREI </t>
  </si>
  <si>
    <t>BOTA RAUL NICOLAE</t>
  </si>
  <si>
    <t>SZITAR LUCA ROBERT</t>
  </si>
  <si>
    <t>AMZOIU BIANCA MARIA</t>
  </si>
  <si>
    <t>LASLĂU-GROZAV GABRIELA MARIA</t>
  </si>
  <si>
    <t>BALTA DANIELA MARIANA</t>
  </si>
  <si>
    <t>HULPOI ALEXANDRA IOANA</t>
  </si>
  <si>
    <t>MESEŞAN RALUCA ELENA</t>
  </si>
  <si>
    <t>MOLDUNA ALEXANDRA IOANA</t>
  </si>
  <si>
    <t>STOIA CĂLINA MARIA</t>
  </si>
  <si>
    <t>MUDREŢCHI MARIA</t>
  </si>
  <si>
    <t>CHEŢA ELENA MARIA</t>
  </si>
  <si>
    <t xml:space="preserve">PUNCTAJ </t>
  </si>
  <si>
    <t>MORAR IRINA IOANA</t>
  </si>
  <si>
    <t>NEALCOȘ ANDREEA MIRUNA</t>
  </si>
  <si>
    <t>COVACI GIORGIANA MIHAELA</t>
  </si>
  <si>
    <t>MARTON  DOINA MIHAELA</t>
  </si>
  <si>
    <t>NAGY IMOLA</t>
  </si>
  <si>
    <t>MANOLACHI VANESA GEORGIANA</t>
  </si>
  <si>
    <t>ABSENTA</t>
  </si>
  <si>
    <t>CUJEREAN MONICA ALEXANDRA</t>
  </si>
  <si>
    <t>ILYEȘ CRISTINA ELENA</t>
  </si>
  <si>
    <t>ONOFREI  CONSTANTIN CIPRIAN</t>
  </si>
  <si>
    <t>BLIDARI ROXANA ANDIANA</t>
  </si>
  <si>
    <t xml:space="preserve">IȘTVAN ERIKA </t>
  </si>
  <si>
    <t>MOLDOVAN IULIA MARIA</t>
  </si>
  <si>
    <t>ARDELEAN GEORGIANA MADALINA</t>
  </si>
  <si>
    <t>TĂNĂSESCU CLAUDIA DIANA</t>
  </si>
  <si>
    <t>BORBEL DIANA DORINA</t>
  </si>
  <si>
    <t>ABSENT</t>
  </si>
  <si>
    <t>OLIMPIADA DE LIMBI ROMANICE  (FRANCEZĂ-ITALIANĂ)</t>
  </si>
  <si>
    <t>REZULTATE INIŢIALE ÎNAINTE DE CONTESTAŢII</t>
  </si>
  <si>
    <t>COMISIA JUDEŢEANĂ</t>
  </si>
  <si>
    <t>ȘCOALA GIMNAZIALĂ "ANDREI ȘAGUNA" DEVA</t>
  </si>
  <si>
    <t>ŞCOALA  GIMNAZIALĂ NR. 2 URICANI</t>
  </si>
  <si>
    <t>ŞCOALA GIMNAZIALĂ NR. 3 LUPENI</t>
  </si>
  <si>
    <t>ŞCOALA GIMNAZIALA "HOREA CLOŞCA ŞI CRIŞAN " BRAD</t>
  </si>
  <si>
    <t>COLEGIUL ECONOMIC ,,EMANUIL GOJDU’’ HD</t>
  </si>
  <si>
    <t>ȘCOALA GIMNAZIALĂ "SABIN OPREAN" BUCURESCI</t>
  </si>
  <si>
    <t>COLEGIUL NAŢIONAL  "IANCU DE HUNEDOARA"</t>
  </si>
  <si>
    <t>COLEGIUL TEHNIC "DRAGOMIR HURMUZESCU" DEVA</t>
  </si>
  <si>
    <t>COLEGIUL  TEHNIC "DRAGOMIR  HURMUZESCU" DEVA</t>
  </si>
  <si>
    <t>ŞCOALA GIMNAZIALĂ „MIRCEA SÂNTIMBREANU” BRAD</t>
  </si>
  <si>
    <t>COLEGIUL NAŢIONAL “MIHAI EMINESCU” PETROŞANI</t>
  </si>
  <si>
    <t>COLEGIUL NAŢIONAL  “MIHAI EMINESCU” PETROŞANI</t>
  </si>
  <si>
    <t>COLEGIUL NAŢIONAL  "AVRAM IANCU" BRAD</t>
  </si>
  <si>
    <t>COLEGIUL NAŢIONAL "IANCU DE HUNEDOARA"</t>
  </si>
  <si>
    <t>COLEGIUL NAŢIONAL "DECEBAL" DEVA</t>
  </si>
  <si>
    <t>COLEGIUL  ECONOMIC ,,EMANUIL GOJDU’’HUNEDOARA</t>
  </si>
  <si>
    <t>LICEUL  TEORETIC „MIRECA ELIADE”LUPENI</t>
  </si>
  <si>
    <t>LICEUL TEORETIC „MIRCEA ELIADE” LUPENI</t>
  </si>
  <si>
    <t>LICEUL  TEORETIC" SABIN DRĂGOI" DEVA</t>
  </si>
  <si>
    <t>REZULTATE FINALE</t>
  </si>
  <si>
    <t>PUNCTAJ PROBA A</t>
  </si>
  <si>
    <t>PUNCTAJ PROBA B</t>
  </si>
  <si>
    <t xml:space="preserve">PUNCTAJ PROBA A </t>
  </si>
  <si>
    <t>REZULTATE FINALE CU PREMII</t>
  </si>
  <si>
    <t>PREMIUL</t>
  </si>
  <si>
    <t xml:space="preserve">PREMIUL </t>
  </si>
  <si>
    <t xml:space="preserve">PUNCTAJ  PROBA B </t>
  </si>
  <si>
    <t xml:space="preserve">PUNCTAJ FINAL(media aritmetica intre proba A si proba B) </t>
  </si>
  <si>
    <t>ABSENTĂ</t>
  </si>
  <si>
    <t xml:space="preserve">OLIMPIADA DE LIMBI ROMANICE </t>
  </si>
  <si>
    <t xml:space="preserve">REZULTATE FINALE CU PREMII </t>
  </si>
  <si>
    <t xml:space="preserve">PUNCTAJ PROBA B </t>
  </si>
  <si>
    <t>PREŞEDINTE EXECUTIV,</t>
  </si>
  <si>
    <t>INSPECTOR ŞCOLAR LIMBI MODERNE,</t>
  </si>
  <si>
    <t>PROF. MIRELA ELENA CRĂCIUN</t>
  </si>
  <si>
    <t>I</t>
  </si>
  <si>
    <t>II</t>
  </si>
  <si>
    <t>III</t>
  </si>
  <si>
    <t>M</t>
  </si>
  <si>
    <t xml:space="preserve">OLIMPIADA DE LIMBI ROMANICE 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</si>
</sst>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2" fillId="0" borderId="1" xfId="0" applyFont="1" applyBorder="1"/>
    <xf numFmtId="0" fontId="0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vertical="center"/>
    </xf>
    <xf numFmtId="164" fontId="6" fillId="0" borderId="0" xfId="0" applyNumberFormat="1" applyFont="1"/>
    <xf numFmtId="0" fontId="0" fillId="0" borderId="0" xfId="0" applyFont="1"/>
    <xf numFmtId="0" fontId="7" fillId="0" borderId="0" xfId="0" applyFont="1"/>
    <xf numFmtId="0" fontId="8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>
      <alignment wrapText="1"/>
    </xf>
    <xf numFmtId="0" fontId="7" fillId="0" borderId="1" xfId="0" applyFont="1" applyBorder="1"/>
    <xf numFmtId="0" fontId="0" fillId="0" borderId="1" xfId="0" applyBorder="1"/>
    <xf numFmtId="2" fontId="0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0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2"/>
  <sheetViews>
    <sheetView topLeftCell="A4" zoomScale="75" zoomScaleNormal="75" workbookViewId="0">
      <selection activeCell="H20" sqref="H20"/>
    </sheetView>
  </sheetViews>
  <sheetFormatPr defaultRowHeight="15"/>
  <cols>
    <col min="1" max="1" width="4.85546875" customWidth="1"/>
    <col min="2" max="2" width="38.28515625" bestFit="1" customWidth="1"/>
    <col min="3" max="3" width="7.28515625" customWidth="1"/>
    <col min="4" max="4" width="57.7109375" bestFit="1" customWidth="1"/>
    <col min="5" max="5" width="35.42578125" customWidth="1"/>
    <col min="6" max="6" width="12.85546875" customWidth="1"/>
    <col min="7" max="7" width="11.28515625" customWidth="1"/>
    <col min="8" max="8" width="10.42578125" customWidth="1"/>
  </cols>
  <sheetData>
    <row r="2" spans="1:9" ht="18.75">
      <c r="A2" s="9"/>
      <c r="B2" s="9"/>
      <c r="C2" s="9"/>
      <c r="D2" s="9"/>
      <c r="E2" s="9"/>
      <c r="F2" s="9"/>
      <c r="G2" s="9"/>
      <c r="H2" s="9"/>
    </row>
    <row r="3" spans="1:9" ht="18.75">
      <c r="A3" s="9"/>
      <c r="B3" s="9" t="s">
        <v>172</v>
      </c>
      <c r="C3" s="9"/>
      <c r="D3" s="9"/>
      <c r="E3" s="9"/>
      <c r="F3" s="9"/>
      <c r="G3" s="9"/>
      <c r="H3" s="9"/>
    </row>
    <row r="4" spans="1:9" ht="18.75">
      <c r="A4" s="9"/>
      <c r="B4" s="14">
        <v>41713</v>
      </c>
      <c r="C4" s="9"/>
      <c r="D4" s="2"/>
      <c r="E4" s="9"/>
      <c r="F4" s="9"/>
      <c r="G4" s="9"/>
      <c r="H4" s="9"/>
    </row>
    <row r="5" spans="1:9" ht="18.75">
      <c r="A5" s="9"/>
      <c r="B5" s="14" t="s">
        <v>198</v>
      </c>
      <c r="C5" s="9"/>
      <c r="D5" s="2"/>
      <c r="E5" s="9"/>
      <c r="F5" s="9"/>
      <c r="G5" s="9"/>
      <c r="H5" s="9"/>
    </row>
    <row r="6" spans="1:9" ht="18.75">
      <c r="A6" s="9"/>
      <c r="B6" s="16" t="s">
        <v>133</v>
      </c>
      <c r="C6" s="9"/>
      <c r="D6" s="9"/>
      <c r="E6" s="9"/>
      <c r="F6" s="9"/>
      <c r="G6" s="9"/>
      <c r="H6" s="9"/>
    </row>
    <row r="7" spans="1:9" ht="18.75">
      <c r="A7" s="9"/>
      <c r="B7" s="9"/>
      <c r="C7" s="10"/>
      <c r="E7" s="9"/>
      <c r="F7" s="9"/>
      <c r="G7" s="9"/>
      <c r="H7" s="9"/>
    </row>
    <row r="8" spans="1:9" ht="18.75">
      <c r="A8" s="9"/>
      <c r="B8" s="9"/>
      <c r="C8" s="9"/>
      <c r="D8" s="9"/>
      <c r="E8" s="9"/>
      <c r="F8" s="9"/>
      <c r="G8" s="9"/>
      <c r="H8" s="9"/>
    </row>
    <row r="9" spans="1:9" s="1" customFormat="1" ht="46.5" customHeight="1">
      <c r="A9" s="3" t="s">
        <v>71</v>
      </c>
      <c r="B9" s="4" t="s">
        <v>70</v>
      </c>
      <c r="C9" s="4" t="s">
        <v>69</v>
      </c>
      <c r="D9" s="4" t="s">
        <v>68</v>
      </c>
      <c r="E9" s="4" t="s">
        <v>67</v>
      </c>
      <c r="F9" s="4" t="s">
        <v>66</v>
      </c>
      <c r="G9" s="3" t="s">
        <v>65</v>
      </c>
      <c r="H9" s="20" t="s">
        <v>64</v>
      </c>
      <c r="I9" s="4" t="s">
        <v>199</v>
      </c>
    </row>
    <row r="10" spans="1:9" ht="18.75">
      <c r="A10" s="11">
        <v>1</v>
      </c>
      <c r="B10" s="11" t="s">
        <v>60</v>
      </c>
      <c r="C10" s="11" t="s">
        <v>3</v>
      </c>
      <c r="D10" s="8" t="s">
        <v>175</v>
      </c>
      <c r="E10" s="11" t="s">
        <v>14</v>
      </c>
      <c r="F10" s="11" t="s">
        <v>1</v>
      </c>
      <c r="G10" s="11" t="s">
        <v>0</v>
      </c>
      <c r="H10" s="11">
        <v>95</v>
      </c>
      <c r="I10" s="21" t="s">
        <v>210</v>
      </c>
    </row>
    <row r="11" spans="1:9" ht="18.75">
      <c r="A11" s="11">
        <v>2</v>
      </c>
      <c r="B11" s="11" t="s">
        <v>39</v>
      </c>
      <c r="C11" s="11" t="s">
        <v>3</v>
      </c>
      <c r="D11" s="8" t="s">
        <v>175</v>
      </c>
      <c r="E11" s="11" t="s">
        <v>14</v>
      </c>
      <c r="F11" s="11" t="s">
        <v>1</v>
      </c>
      <c r="G11" s="11" t="s">
        <v>0</v>
      </c>
      <c r="H11" s="11">
        <v>92</v>
      </c>
      <c r="I11" s="21" t="s">
        <v>211</v>
      </c>
    </row>
    <row r="12" spans="1:9" ht="18.75">
      <c r="A12" s="11">
        <v>3</v>
      </c>
      <c r="B12" s="11" t="s">
        <v>15</v>
      </c>
      <c r="C12" s="11" t="s">
        <v>3</v>
      </c>
      <c r="D12" s="8" t="s">
        <v>175</v>
      </c>
      <c r="E12" s="11" t="s">
        <v>14</v>
      </c>
      <c r="F12" s="11" t="s">
        <v>1</v>
      </c>
      <c r="G12" s="11" t="s">
        <v>0</v>
      </c>
      <c r="H12" s="11">
        <v>92</v>
      </c>
      <c r="I12" s="21" t="s">
        <v>211</v>
      </c>
    </row>
    <row r="13" spans="1:9" ht="18.75">
      <c r="A13" s="11">
        <v>4</v>
      </c>
      <c r="B13" s="11" t="s">
        <v>38</v>
      </c>
      <c r="C13" s="11" t="s">
        <v>3</v>
      </c>
      <c r="D13" s="8" t="s">
        <v>175</v>
      </c>
      <c r="E13" s="11" t="s">
        <v>14</v>
      </c>
      <c r="F13" s="11" t="s">
        <v>1</v>
      </c>
      <c r="G13" s="11" t="s">
        <v>0</v>
      </c>
      <c r="H13" s="11">
        <v>88</v>
      </c>
      <c r="I13" s="21" t="s">
        <v>212</v>
      </c>
    </row>
    <row r="14" spans="1:9" ht="18.75">
      <c r="A14" s="11">
        <v>5</v>
      </c>
      <c r="B14" s="11" t="s">
        <v>63</v>
      </c>
      <c r="C14" s="11" t="s">
        <v>3</v>
      </c>
      <c r="D14" s="8" t="s">
        <v>183</v>
      </c>
      <c r="E14" s="11" t="s">
        <v>18</v>
      </c>
      <c r="F14" s="11" t="s">
        <v>1</v>
      </c>
      <c r="G14" s="11" t="s">
        <v>0</v>
      </c>
      <c r="H14" s="11">
        <v>85</v>
      </c>
      <c r="I14" s="21" t="s">
        <v>213</v>
      </c>
    </row>
    <row r="15" spans="1:9" ht="18.75">
      <c r="A15" s="11">
        <v>6</v>
      </c>
      <c r="B15" s="11" t="s">
        <v>53</v>
      </c>
      <c r="C15" s="11" t="s">
        <v>3</v>
      </c>
      <c r="D15" s="8" t="s">
        <v>177</v>
      </c>
      <c r="E15" s="11" t="s">
        <v>5</v>
      </c>
      <c r="F15" s="11" t="s">
        <v>1</v>
      </c>
      <c r="G15" s="11" t="s">
        <v>0</v>
      </c>
      <c r="H15" s="11">
        <v>84.5</v>
      </c>
      <c r="I15" s="21" t="s">
        <v>213</v>
      </c>
    </row>
    <row r="16" spans="1:9" ht="18.75">
      <c r="A16" s="11">
        <v>7</v>
      </c>
      <c r="B16" s="11" t="s">
        <v>59</v>
      </c>
      <c r="C16" s="11" t="s">
        <v>3</v>
      </c>
      <c r="D16" s="8" t="s">
        <v>175</v>
      </c>
      <c r="E16" s="11" t="s">
        <v>14</v>
      </c>
      <c r="F16" s="11" t="s">
        <v>1</v>
      </c>
      <c r="G16" s="11" t="s">
        <v>0</v>
      </c>
      <c r="H16" s="11">
        <v>83</v>
      </c>
      <c r="I16" s="21" t="s">
        <v>213</v>
      </c>
    </row>
    <row r="17" spans="1:9" ht="18.75">
      <c r="A17" s="11">
        <v>8</v>
      </c>
      <c r="B17" s="11" t="s">
        <v>151</v>
      </c>
      <c r="C17" s="11" t="s">
        <v>3</v>
      </c>
      <c r="D17" s="8" t="s">
        <v>182</v>
      </c>
      <c r="E17" s="11" t="s">
        <v>18</v>
      </c>
      <c r="F17" s="11" t="s">
        <v>1</v>
      </c>
      <c r="G17" s="11" t="s">
        <v>0</v>
      </c>
      <c r="H17" s="11">
        <v>83</v>
      </c>
      <c r="I17" s="21" t="s">
        <v>213</v>
      </c>
    </row>
    <row r="18" spans="1:9" ht="18.75">
      <c r="A18" s="11">
        <v>9</v>
      </c>
      <c r="B18" s="11" t="s">
        <v>57</v>
      </c>
      <c r="C18" s="11" t="s">
        <v>3</v>
      </c>
      <c r="D18" s="8" t="s">
        <v>175</v>
      </c>
      <c r="E18" s="11" t="s">
        <v>14</v>
      </c>
      <c r="F18" s="11" t="s">
        <v>1</v>
      </c>
      <c r="G18" s="11" t="s">
        <v>0</v>
      </c>
      <c r="H18" s="11">
        <v>80</v>
      </c>
      <c r="I18" s="21" t="s">
        <v>213</v>
      </c>
    </row>
    <row r="19" spans="1:9" ht="18.75">
      <c r="A19" s="11">
        <v>10</v>
      </c>
      <c r="B19" s="11" t="s">
        <v>7</v>
      </c>
      <c r="C19" s="11" t="s">
        <v>3</v>
      </c>
      <c r="D19" s="8" t="s">
        <v>6</v>
      </c>
      <c r="E19" s="11" t="s">
        <v>5</v>
      </c>
      <c r="F19" s="11" t="s">
        <v>1</v>
      </c>
      <c r="G19" s="11" t="s">
        <v>0</v>
      </c>
      <c r="H19" s="11">
        <v>74</v>
      </c>
      <c r="I19" s="21"/>
    </row>
    <row r="20" spans="1:9" ht="18.75">
      <c r="A20" s="11">
        <v>11</v>
      </c>
      <c r="B20" s="11" t="s">
        <v>29</v>
      </c>
      <c r="C20" s="11" t="s">
        <v>3</v>
      </c>
      <c r="D20" s="8" t="s">
        <v>6</v>
      </c>
      <c r="E20" s="11" t="s">
        <v>5</v>
      </c>
      <c r="F20" s="11" t="s">
        <v>1</v>
      </c>
      <c r="G20" s="11" t="s">
        <v>0</v>
      </c>
      <c r="H20" s="11">
        <v>71.5</v>
      </c>
      <c r="I20" s="21"/>
    </row>
    <row r="21" spans="1:9" ht="18.75">
      <c r="A21" s="11">
        <v>12</v>
      </c>
      <c r="B21" s="11" t="s">
        <v>152</v>
      </c>
      <c r="C21" s="11" t="s">
        <v>3</v>
      </c>
      <c r="D21" s="8" t="s">
        <v>179</v>
      </c>
      <c r="E21" s="11" t="s">
        <v>28</v>
      </c>
      <c r="F21" s="11" t="s">
        <v>1</v>
      </c>
      <c r="G21" s="11" t="s">
        <v>0</v>
      </c>
      <c r="H21" s="11">
        <v>68</v>
      </c>
      <c r="I21" s="21"/>
    </row>
    <row r="22" spans="1:9" ht="18.75">
      <c r="A22" s="11">
        <v>13</v>
      </c>
      <c r="B22" s="11" t="s">
        <v>8</v>
      </c>
      <c r="C22" s="11" t="s">
        <v>3</v>
      </c>
      <c r="D22" s="8" t="s">
        <v>6</v>
      </c>
      <c r="E22" s="11" t="s">
        <v>5</v>
      </c>
      <c r="F22" s="11" t="s">
        <v>1</v>
      </c>
      <c r="G22" s="11" t="s">
        <v>0</v>
      </c>
      <c r="H22" s="11">
        <v>68</v>
      </c>
      <c r="I22" s="21"/>
    </row>
    <row r="23" spans="1:9" ht="18.75">
      <c r="A23" s="11">
        <v>14</v>
      </c>
      <c r="B23" s="11" t="s">
        <v>50</v>
      </c>
      <c r="C23" s="11" t="s">
        <v>3</v>
      </c>
      <c r="D23" s="8" t="s">
        <v>49</v>
      </c>
      <c r="E23" s="11" t="s">
        <v>48</v>
      </c>
      <c r="F23" s="11" t="s">
        <v>1</v>
      </c>
      <c r="G23" s="11" t="s">
        <v>0</v>
      </c>
      <c r="H23" s="11">
        <v>64</v>
      </c>
      <c r="I23" s="21"/>
    </row>
    <row r="24" spans="1:9" ht="18.75">
      <c r="A24" s="11">
        <v>15</v>
      </c>
      <c r="B24" s="11" t="s">
        <v>45</v>
      </c>
      <c r="C24" s="11" t="s">
        <v>3</v>
      </c>
      <c r="D24" s="8" t="s">
        <v>179</v>
      </c>
      <c r="E24" s="11" t="s">
        <v>28</v>
      </c>
      <c r="F24" s="11" t="s">
        <v>1</v>
      </c>
      <c r="G24" s="11" t="s">
        <v>0</v>
      </c>
      <c r="H24" s="11">
        <v>60</v>
      </c>
      <c r="I24" s="21"/>
    </row>
    <row r="25" spans="1:9" ht="18.75">
      <c r="A25" s="11">
        <v>16</v>
      </c>
      <c r="B25" s="11" t="s">
        <v>24</v>
      </c>
      <c r="C25" s="11" t="s">
        <v>3</v>
      </c>
      <c r="D25" s="8" t="s">
        <v>176</v>
      </c>
      <c r="E25" s="11" t="s">
        <v>20</v>
      </c>
      <c r="F25" s="11" t="s">
        <v>1</v>
      </c>
      <c r="G25" s="11" t="s">
        <v>0</v>
      </c>
      <c r="H25" s="11">
        <v>59</v>
      </c>
      <c r="I25" s="21"/>
    </row>
    <row r="26" spans="1:9" ht="18.75">
      <c r="A26" s="11">
        <v>17</v>
      </c>
      <c r="B26" s="11" t="s">
        <v>13</v>
      </c>
      <c r="C26" s="11" t="s">
        <v>3</v>
      </c>
      <c r="D26" s="8" t="s">
        <v>12</v>
      </c>
      <c r="E26" s="11" t="s">
        <v>11</v>
      </c>
      <c r="F26" s="11" t="s">
        <v>1</v>
      </c>
      <c r="G26" s="11" t="s">
        <v>0</v>
      </c>
      <c r="H26" s="11">
        <v>59</v>
      </c>
      <c r="I26" s="21"/>
    </row>
    <row r="27" spans="1:9" ht="18.75">
      <c r="A27" s="11">
        <v>18</v>
      </c>
      <c r="B27" s="11" t="s">
        <v>44</v>
      </c>
      <c r="C27" s="11" t="s">
        <v>3</v>
      </c>
      <c r="D27" s="8" t="s">
        <v>175</v>
      </c>
      <c r="E27" s="11" t="s">
        <v>14</v>
      </c>
      <c r="F27" s="11" t="s">
        <v>1</v>
      </c>
      <c r="G27" s="11" t="s">
        <v>0</v>
      </c>
      <c r="H27" s="11">
        <v>58</v>
      </c>
      <c r="I27" s="21"/>
    </row>
    <row r="28" spans="1:9" ht="18.75">
      <c r="A28" s="11">
        <v>19</v>
      </c>
      <c r="B28" s="11" t="s">
        <v>34</v>
      </c>
      <c r="C28" s="11" t="s">
        <v>3</v>
      </c>
      <c r="D28" s="8" t="s">
        <v>176</v>
      </c>
      <c r="E28" s="11" t="s">
        <v>20</v>
      </c>
      <c r="F28" s="11" t="s">
        <v>1</v>
      </c>
      <c r="G28" s="11" t="s">
        <v>0</v>
      </c>
      <c r="H28" s="11">
        <v>56</v>
      </c>
      <c r="I28" s="21"/>
    </row>
    <row r="29" spans="1:9" ht="18.75">
      <c r="A29" s="11">
        <v>20</v>
      </c>
      <c r="B29" s="11" t="s">
        <v>25</v>
      </c>
      <c r="C29" s="11" t="s">
        <v>3</v>
      </c>
      <c r="D29" s="8" t="s">
        <v>183</v>
      </c>
      <c r="E29" s="11" t="s">
        <v>18</v>
      </c>
      <c r="F29" s="11" t="s">
        <v>1</v>
      </c>
      <c r="G29" s="11" t="s">
        <v>0</v>
      </c>
      <c r="H29" s="11">
        <v>51</v>
      </c>
      <c r="I29" s="21"/>
    </row>
    <row r="30" spans="1:9" ht="18.75">
      <c r="A30" s="11">
        <v>21</v>
      </c>
      <c r="B30" s="11" t="s">
        <v>41</v>
      </c>
      <c r="C30" s="11" t="s">
        <v>3</v>
      </c>
      <c r="D30" s="8" t="s">
        <v>6</v>
      </c>
      <c r="E30" s="11" t="s">
        <v>5</v>
      </c>
      <c r="F30" s="11" t="s">
        <v>1</v>
      </c>
      <c r="G30" s="11" t="s">
        <v>0</v>
      </c>
      <c r="H30" s="11">
        <v>50.5</v>
      </c>
      <c r="I30" s="21"/>
    </row>
    <row r="31" spans="1:9" ht="18.75">
      <c r="A31" s="11">
        <v>22</v>
      </c>
      <c r="B31" s="11" t="s">
        <v>4</v>
      </c>
      <c r="C31" s="11" t="s">
        <v>3</v>
      </c>
      <c r="D31" s="8" t="s">
        <v>184</v>
      </c>
      <c r="E31" s="11" t="s">
        <v>2</v>
      </c>
      <c r="F31" s="11" t="s">
        <v>1</v>
      </c>
      <c r="G31" s="11" t="s">
        <v>0</v>
      </c>
      <c r="H31" s="11">
        <v>50</v>
      </c>
      <c r="I31" s="21"/>
    </row>
    <row r="32" spans="1:9" ht="18.75">
      <c r="A32" s="11">
        <v>23</v>
      </c>
      <c r="B32" s="11" t="s">
        <v>55</v>
      </c>
      <c r="C32" s="11" t="s">
        <v>3</v>
      </c>
      <c r="D32" s="8" t="s">
        <v>176</v>
      </c>
      <c r="E32" s="11" t="s">
        <v>20</v>
      </c>
      <c r="F32" s="11" t="s">
        <v>1</v>
      </c>
      <c r="G32" s="11" t="s">
        <v>0</v>
      </c>
      <c r="H32" s="11">
        <v>48</v>
      </c>
      <c r="I32" s="21"/>
    </row>
    <row r="33" spans="1:9" ht="18.75">
      <c r="A33" s="11">
        <v>24</v>
      </c>
      <c r="B33" s="11" t="s">
        <v>52</v>
      </c>
      <c r="C33" s="11" t="s">
        <v>3</v>
      </c>
      <c r="D33" s="8" t="s">
        <v>178</v>
      </c>
      <c r="E33" s="11" t="s">
        <v>2</v>
      </c>
      <c r="F33" s="11" t="s">
        <v>1</v>
      </c>
      <c r="G33" s="11" t="s">
        <v>0</v>
      </c>
      <c r="H33" s="11">
        <v>48</v>
      </c>
      <c r="I33" s="21"/>
    </row>
    <row r="34" spans="1:9" ht="18.75">
      <c r="A34" s="11">
        <v>25</v>
      </c>
      <c r="B34" s="11" t="s">
        <v>46</v>
      </c>
      <c r="C34" s="11" t="s">
        <v>3</v>
      </c>
      <c r="D34" s="8" t="s">
        <v>178</v>
      </c>
      <c r="E34" s="11" t="s">
        <v>2</v>
      </c>
      <c r="F34" s="11" t="s">
        <v>1</v>
      </c>
      <c r="G34" s="11" t="s">
        <v>0</v>
      </c>
      <c r="H34" s="11">
        <v>47</v>
      </c>
      <c r="I34" s="21"/>
    </row>
    <row r="35" spans="1:9" ht="18.75">
      <c r="A35" s="11">
        <v>26</v>
      </c>
      <c r="B35" s="11" t="s">
        <v>153</v>
      </c>
      <c r="C35" s="11" t="s">
        <v>3</v>
      </c>
      <c r="D35" s="8" t="s">
        <v>12</v>
      </c>
      <c r="E35" s="11" t="s">
        <v>11</v>
      </c>
      <c r="F35" s="11" t="s">
        <v>1</v>
      </c>
      <c r="G35" s="11" t="s">
        <v>0</v>
      </c>
      <c r="H35" s="11">
        <v>45.5</v>
      </c>
      <c r="I35" s="21"/>
    </row>
    <row r="36" spans="1:9" ht="18.75">
      <c r="A36" s="11">
        <v>27</v>
      </c>
      <c r="B36" s="11" t="s">
        <v>47</v>
      </c>
      <c r="C36" s="11" t="s">
        <v>3</v>
      </c>
      <c r="D36" s="8" t="s">
        <v>178</v>
      </c>
      <c r="E36" s="11" t="s">
        <v>2</v>
      </c>
      <c r="F36" s="11" t="s">
        <v>1</v>
      </c>
      <c r="G36" s="11" t="s">
        <v>0</v>
      </c>
      <c r="H36" s="11">
        <v>43</v>
      </c>
      <c r="I36" s="21"/>
    </row>
    <row r="37" spans="1:9" ht="18.75">
      <c r="A37" s="11">
        <v>28</v>
      </c>
      <c r="B37" s="11" t="s">
        <v>149</v>
      </c>
      <c r="C37" s="11" t="s">
        <v>3</v>
      </c>
      <c r="D37" s="8" t="s">
        <v>183</v>
      </c>
      <c r="E37" s="11" t="s">
        <v>18</v>
      </c>
      <c r="F37" s="11" t="s">
        <v>1</v>
      </c>
      <c r="G37" s="11" t="s">
        <v>0</v>
      </c>
      <c r="H37" s="11">
        <v>42</v>
      </c>
      <c r="I37" s="21"/>
    </row>
    <row r="38" spans="1:9" ht="18.75">
      <c r="A38" s="11">
        <v>29</v>
      </c>
      <c r="B38" s="11" t="s">
        <v>150</v>
      </c>
      <c r="C38" s="11" t="s">
        <v>3</v>
      </c>
      <c r="D38" s="8" t="s">
        <v>184</v>
      </c>
      <c r="E38" s="11" t="s">
        <v>2</v>
      </c>
      <c r="F38" s="11" t="s">
        <v>1</v>
      </c>
      <c r="G38" s="11" t="s">
        <v>0</v>
      </c>
      <c r="H38" s="11">
        <v>30</v>
      </c>
      <c r="I38" s="21"/>
    </row>
    <row r="39" spans="1:9" ht="18.75">
      <c r="A39" s="11">
        <v>30</v>
      </c>
      <c r="B39" s="11" t="s">
        <v>27</v>
      </c>
      <c r="C39" s="11" t="s">
        <v>3</v>
      </c>
      <c r="D39" s="13" t="s">
        <v>135</v>
      </c>
      <c r="E39" s="11" t="s">
        <v>26</v>
      </c>
      <c r="F39" s="11" t="s">
        <v>1</v>
      </c>
      <c r="G39" s="11" t="s">
        <v>0</v>
      </c>
      <c r="H39" s="11" t="s">
        <v>171</v>
      </c>
      <c r="I39" s="21"/>
    </row>
    <row r="40" spans="1:9" ht="18.75">
      <c r="A40" s="15"/>
      <c r="B40" s="15"/>
      <c r="C40" s="15"/>
      <c r="D40" s="9" t="s">
        <v>207</v>
      </c>
      <c r="E40" s="9"/>
      <c r="F40" s="9"/>
      <c r="G40" s="9"/>
      <c r="H40" s="9"/>
    </row>
    <row r="41" spans="1:9" ht="18.75">
      <c r="A41" s="15"/>
      <c r="B41" s="15"/>
      <c r="C41" s="15"/>
      <c r="D41" s="9" t="s">
        <v>208</v>
      </c>
      <c r="E41" s="9"/>
      <c r="F41" s="9"/>
      <c r="G41" s="9"/>
      <c r="H41" s="9"/>
    </row>
    <row r="42" spans="1:9" ht="18.75">
      <c r="A42" s="9"/>
      <c r="B42" s="9"/>
      <c r="C42" s="9"/>
      <c r="D42" s="9" t="s">
        <v>209</v>
      </c>
      <c r="E42" s="9"/>
      <c r="F42" s="9"/>
      <c r="G42" s="9"/>
      <c r="H42" s="9"/>
    </row>
  </sheetData>
  <sortState ref="A10:H41">
    <sortCondition descending="1" ref="H10:H41"/>
  </sortState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9"/>
  <sheetViews>
    <sheetView tabSelected="1" zoomScale="75" zoomScaleNormal="75" workbookViewId="0">
      <selection activeCell="D6" sqref="D6"/>
    </sheetView>
  </sheetViews>
  <sheetFormatPr defaultRowHeight="15"/>
  <cols>
    <col min="1" max="1" width="4.85546875" customWidth="1"/>
    <col min="2" max="2" width="38.28515625" bestFit="1" customWidth="1"/>
    <col min="3" max="3" width="7.28515625" customWidth="1"/>
    <col min="4" max="4" width="44.5703125" customWidth="1"/>
    <col min="5" max="5" width="35.42578125" customWidth="1"/>
    <col min="6" max="6" width="12.85546875" customWidth="1"/>
    <col min="7" max="7" width="11.28515625" customWidth="1"/>
    <col min="8" max="8" width="11.7109375" bestFit="1" customWidth="1"/>
  </cols>
  <sheetData>
    <row r="2" spans="1:9" ht="18.75">
      <c r="A2" s="9"/>
      <c r="B2" s="9"/>
      <c r="C2" s="9"/>
      <c r="D2" s="9"/>
      <c r="E2" s="9"/>
      <c r="F2" s="9"/>
      <c r="G2" s="9"/>
      <c r="H2" s="9"/>
    </row>
    <row r="3" spans="1:9" ht="18.75">
      <c r="A3" s="9"/>
      <c r="B3" s="9" t="s">
        <v>172</v>
      </c>
      <c r="C3" s="9"/>
      <c r="D3" s="9"/>
      <c r="E3" s="9"/>
      <c r="F3" s="9"/>
      <c r="G3" s="9"/>
      <c r="H3" s="9"/>
    </row>
    <row r="4" spans="1:9" ht="18.75">
      <c r="A4" s="9"/>
      <c r="B4" s="14">
        <v>41713</v>
      </c>
      <c r="C4" s="9"/>
      <c r="D4" s="2"/>
      <c r="E4" s="9"/>
      <c r="F4" s="9"/>
      <c r="G4" s="9"/>
      <c r="H4" s="9"/>
    </row>
    <row r="5" spans="1:9" ht="18.75">
      <c r="A5" s="9"/>
      <c r="B5" s="14" t="s">
        <v>198</v>
      </c>
      <c r="C5" s="9"/>
      <c r="D5" s="2"/>
      <c r="E5" s="9"/>
      <c r="F5" s="9"/>
      <c r="G5" s="9"/>
      <c r="H5" s="9"/>
    </row>
    <row r="6" spans="1:9" ht="18.75">
      <c r="A6" s="9"/>
      <c r="B6" s="16" t="s">
        <v>133</v>
      </c>
      <c r="C6" s="9"/>
      <c r="D6" s="9"/>
      <c r="E6" s="9"/>
      <c r="F6" s="9"/>
      <c r="G6" s="9"/>
      <c r="H6" s="9"/>
    </row>
    <row r="7" spans="1:9" ht="18.75">
      <c r="A7" s="9"/>
      <c r="B7" s="9"/>
      <c r="C7" s="10"/>
      <c r="E7" s="9"/>
      <c r="F7" s="9"/>
      <c r="G7" s="9"/>
      <c r="H7" s="9"/>
    </row>
    <row r="8" spans="1:9" ht="18.75">
      <c r="A8" s="9"/>
      <c r="B8" s="9"/>
      <c r="C8" s="9"/>
      <c r="D8" s="9"/>
      <c r="E8" s="9"/>
      <c r="F8" s="9"/>
      <c r="G8" s="9"/>
      <c r="H8" s="9"/>
    </row>
    <row r="9" spans="1:9" s="1" customFormat="1" ht="46.5" customHeight="1">
      <c r="A9" s="3" t="s">
        <v>71</v>
      </c>
      <c r="B9" s="4" t="s">
        <v>70</v>
      </c>
      <c r="C9" s="4" t="s">
        <v>69</v>
      </c>
      <c r="D9" s="4" t="s">
        <v>68</v>
      </c>
      <c r="E9" s="4" t="s">
        <v>67</v>
      </c>
      <c r="F9" s="4" t="s">
        <v>66</v>
      </c>
      <c r="G9" s="3" t="s">
        <v>65</v>
      </c>
      <c r="H9" s="20" t="s">
        <v>64</v>
      </c>
      <c r="I9" s="4" t="s">
        <v>199</v>
      </c>
    </row>
    <row r="10" spans="1:9" ht="18.75">
      <c r="A10" s="11">
        <v>1</v>
      </c>
      <c r="B10" s="11" t="s">
        <v>142</v>
      </c>
      <c r="C10" s="11" t="s">
        <v>9</v>
      </c>
      <c r="D10" s="8" t="s">
        <v>181</v>
      </c>
      <c r="E10" s="11" t="s">
        <v>36</v>
      </c>
      <c r="F10" s="11" t="s">
        <v>1</v>
      </c>
      <c r="G10" s="11" t="s">
        <v>0</v>
      </c>
      <c r="H10" s="11">
        <v>95</v>
      </c>
      <c r="I10" s="21" t="s">
        <v>210</v>
      </c>
    </row>
    <row r="11" spans="1:9" ht="18.75">
      <c r="A11" s="11">
        <v>2</v>
      </c>
      <c r="B11" s="11" t="s">
        <v>40</v>
      </c>
      <c r="C11" s="11" t="s">
        <v>9</v>
      </c>
      <c r="D11" s="8" t="s">
        <v>179</v>
      </c>
      <c r="E11" s="11" t="s">
        <v>30</v>
      </c>
      <c r="F11" s="11" t="s">
        <v>1</v>
      </c>
      <c r="G11" s="11" t="s">
        <v>0</v>
      </c>
      <c r="H11" s="11">
        <v>94</v>
      </c>
      <c r="I11" s="21" t="s">
        <v>211</v>
      </c>
    </row>
    <row r="12" spans="1:9" ht="18.75">
      <c r="A12" s="11">
        <v>3</v>
      </c>
      <c r="B12" s="11" t="s">
        <v>23</v>
      </c>
      <c r="C12" s="11" t="s">
        <v>9</v>
      </c>
      <c r="D12" s="8" t="s">
        <v>180</v>
      </c>
      <c r="E12" s="11" t="s">
        <v>22</v>
      </c>
      <c r="F12" s="11" t="s">
        <v>1</v>
      </c>
      <c r="G12" s="11" t="s">
        <v>0</v>
      </c>
      <c r="H12" s="11">
        <v>94</v>
      </c>
      <c r="I12" s="21" t="s">
        <v>211</v>
      </c>
    </row>
    <row r="13" spans="1:9" ht="18.75">
      <c r="A13" s="11">
        <v>4</v>
      </c>
      <c r="B13" s="11" t="s">
        <v>143</v>
      </c>
      <c r="C13" s="11" t="s">
        <v>9</v>
      </c>
      <c r="D13" s="8" t="s">
        <v>37</v>
      </c>
      <c r="E13" s="11" t="s">
        <v>22</v>
      </c>
      <c r="F13" s="11" t="s">
        <v>1</v>
      </c>
      <c r="G13" s="11" t="s">
        <v>0</v>
      </c>
      <c r="H13" s="11">
        <v>92</v>
      </c>
      <c r="I13" s="21" t="s">
        <v>212</v>
      </c>
    </row>
    <row r="14" spans="1:9" ht="18.75">
      <c r="A14" s="11">
        <v>5</v>
      </c>
      <c r="B14" s="11" t="s">
        <v>141</v>
      </c>
      <c r="C14" s="11" t="s">
        <v>9</v>
      </c>
      <c r="D14" s="8" t="s">
        <v>180</v>
      </c>
      <c r="E14" s="11" t="s">
        <v>22</v>
      </c>
      <c r="F14" s="11" t="s">
        <v>1</v>
      </c>
      <c r="G14" s="11" t="s">
        <v>0</v>
      </c>
      <c r="H14" s="11">
        <v>89</v>
      </c>
      <c r="I14" s="21" t="s">
        <v>213</v>
      </c>
    </row>
    <row r="15" spans="1:9" ht="18.75">
      <c r="A15" s="11">
        <v>6</v>
      </c>
      <c r="B15" s="11" t="s">
        <v>21</v>
      </c>
      <c r="C15" s="11" t="s">
        <v>9</v>
      </c>
      <c r="D15" s="8" t="s">
        <v>176</v>
      </c>
      <c r="E15" s="11" t="s">
        <v>20</v>
      </c>
      <c r="F15" s="11" t="s">
        <v>1</v>
      </c>
      <c r="G15" s="11" t="s">
        <v>0</v>
      </c>
      <c r="H15" s="11">
        <v>86</v>
      </c>
      <c r="I15" s="21" t="s">
        <v>213</v>
      </c>
    </row>
    <row r="16" spans="1:9" ht="18.75">
      <c r="A16" s="11">
        <v>7</v>
      </c>
      <c r="B16" s="11" t="s">
        <v>33</v>
      </c>
      <c r="C16" s="11" t="s">
        <v>9</v>
      </c>
      <c r="D16" s="8" t="s">
        <v>175</v>
      </c>
      <c r="E16" s="11" t="s">
        <v>17</v>
      </c>
      <c r="F16" s="11" t="s">
        <v>1</v>
      </c>
      <c r="G16" s="11" t="s">
        <v>0</v>
      </c>
      <c r="H16" s="11">
        <v>82</v>
      </c>
      <c r="I16" s="21" t="s">
        <v>213</v>
      </c>
    </row>
    <row r="17" spans="1:9" ht="18.75">
      <c r="A17" s="11">
        <v>8</v>
      </c>
      <c r="B17" s="11" t="s">
        <v>54</v>
      </c>
      <c r="C17" s="11" t="s">
        <v>9</v>
      </c>
      <c r="D17" s="8" t="s">
        <v>179</v>
      </c>
      <c r="E17" s="11" t="s">
        <v>30</v>
      </c>
      <c r="F17" s="11" t="s">
        <v>1</v>
      </c>
      <c r="G17" s="11" t="s">
        <v>0</v>
      </c>
      <c r="H17" s="11">
        <v>80</v>
      </c>
      <c r="I17" s="21"/>
    </row>
    <row r="18" spans="1:9" ht="18.75">
      <c r="A18" s="11">
        <v>9</v>
      </c>
      <c r="B18" s="11" t="s">
        <v>144</v>
      </c>
      <c r="C18" s="11" t="s">
        <v>9</v>
      </c>
      <c r="D18" s="8" t="s">
        <v>175</v>
      </c>
      <c r="E18" s="11" t="s">
        <v>17</v>
      </c>
      <c r="F18" s="11" t="s">
        <v>1</v>
      </c>
      <c r="G18" s="11" t="s">
        <v>0</v>
      </c>
      <c r="H18" s="11">
        <v>79</v>
      </c>
      <c r="I18" s="21"/>
    </row>
    <row r="19" spans="1:9" ht="18.75">
      <c r="A19" s="11">
        <v>10</v>
      </c>
      <c r="B19" s="11" t="s">
        <v>56</v>
      </c>
      <c r="C19" s="11" t="s">
        <v>9</v>
      </c>
      <c r="D19" s="8" t="s">
        <v>6</v>
      </c>
      <c r="E19" s="11" t="s">
        <v>5</v>
      </c>
      <c r="F19" s="11" t="s">
        <v>1</v>
      </c>
      <c r="G19" s="11" t="s">
        <v>0</v>
      </c>
      <c r="H19" s="11">
        <v>77</v>
      </c>
      <c r="I19" s="21"/>
    </row>
    <row r="20" spans="1:9" ht="18.75">
      <c r="A20" s="11">
        <v>11</v>
      </c>
      <c r="B20" s="11" t="s">
        <v>58</v>
      </c>
      <c r="C20" s="11" t="s">
        <v>9</v>
      </c>
      <c r="D20" s="8" t="s">
        <v>179</v>
      </c>
      <c r="E20" s="11" t="s">
        <v>30</v>
      </c>
      <c r="F20" s="11" t="s">
        <v>1</v>
      </c>
      <c r="G20" s="11" t="s">
        <v>0</v>
      </c>
      <c r="H20" s="11">
        <v>76</v>
      </c>
      <c r="I20" s="21"/>
    </row>
    <row r="21" spans="1:9" ht="18.75">
      <c r="A21" s="11">
        <v>12</v>
      </c>
      <c r="B21" s="11" t="s">
        <v>31</v>
      </c>
      <c r="C21" s="11" t="s">
        <v>9</v>
      </c>
      <c r="D21" s="8" t="s">
        <v>179</v>
      </c>
      <c r="E21" s="11" t="s">
        <v>30</v>
      </c>
      <c r="F21" s="11" t="s">
        <v>1</v>
      </c>
      <c r="G21" s="11" t="s">
        <v>0</v>
      </c>
      <c r="H21" s="11">
        <v>71</v>
      </c>
      <c r="I21" s="21"/>
    </row>
    <row r="22" spans="1:9" ht="18.75">
      <c r="A22" s="11">
        <v>13</v>
      </c>
      <c r="B22" s="11" t="s">
        <v>147</v>
      </c>
      <c r="C22" s="11" t="s">
        <v>9</v>
      </c>
      <c r="D22" s="8" t="s">
        <v>180</v>
      </c>
      <c r="E22" s="11" t="s">
        <v>22</v>
      </c>
      <c r="F22" s="11" t="s">
        <v>1</v>
      </c>
      <c r="G22" s="11" t="s">
        <v>0</v>
      </c>
      <c r="H22" s="11">
        <v>70</v>
      </c>
      <c r="I22" s="21"/>
    </row>
    <row r="23" spans="1:9" ht="18.75">
      <c r="A23" s="11">
        <v>14</v>
      </c>
      <c r="B23" s="11" t="s">
        <v>61</v>
      </c>
      <c r="C23" s="11" t="s">
        <v>9</v>
      </c>
      <c r="D23" s="8" t="s">
        <v>176</v>
      </c>
      <c r="E23" s="11" t="s">
        <v>20</v>
      </c>
      <c r="F23" s="11" t="s">
        <v>1</v>
      </c>
      <c r="G23" s="11" t="s">
        <v>0</v>
      </c>
      <c r="H23" s="11">
        <v>67</v>
      </c>
      <c r="I23" s="21"/>
    </row>
    <row r="24" spans="1:9" ht="18.75">
      <c r="A24" s="11">
        <v>15</v>
      </c>
      <c r="B24" s="11" t="s">
        <v>145</v>
      </c>
      <c r="C24" s="11" t="s">
        <v>9</v>
      </c>
      <c r="D24" s="8" t="s">
        <v>175</v>
      </c>
      <c r="E24" s="11" t="s">
        <v>17</v>
      </c>
      <c r="F24" s="11" t="s">
        <v>1</v>
      </c>
      <c r="G24" s="11" t="s">
        <v>0</v>
      </c>
      <c r="H24" s="11">
        <v>64</v>
      </c>
      <c r="I24" s="21"/>
    </row>
    <row r="25" spans="1:9" ht="18.75">
      <c r="A25" s="11">
        <v>16</v>
      </c>
      <c r="B25" s="11" t="s">
        <v>43</v>
      </c>
      <c r="C25" s="11" t="s">
        <v>9</v>
      </c>
      <c r="D25" s="8" t="s">
        <v>12</v>
      </c>
      <c r="E25" s="11" t="s">
        <v>11</v>
      </c>
      <c r="F25" s="11" t="s">
        <v>1</v>
      </c>
      <c r="G25" s="11" t="s">
        <v>0</v>
      </c>
      <c r="H25" s="11">
        <v>62</v>
      </c>
      <c r="I25" s="21"/>
    </row>
    <row r="26" spans="1:9" ht="18.75">
      <c r="A26" s="11">
        <v>17</v>
      </c>
      <c r="B26" s="11" t="s">
        <v>148</v>
      </c>
      <c r="C26" s="11" t="s">
        <v>9</v>
      </c>
      <c r="D26" s="8" t="s">
        <v>175</v>
      </c>
      <c r="E26" s="11" t="s">
        <v>17</v>
      </c>
      <c r="F26" s="11" t="s">
        <v>1</v>
      </c>
      <c r="G26" s="11" t="s">
        <v>0</v>
      </c>
      <c r="H26" s="11">
        <v>53</v>
      </c>
      <c r="I26" s="21"/>
    </row>
    <row r="27" spans="1:9" ht="18.75">
      <c r="A27" s="11">
        <v>18</v>
      </c>
      <c r="B27" s="11" t="s">
        <v>51</v>
      </c>
      <c r="C27" s="11" t="s">
        <v>9</v>
      </c>
      <c r="D27" s="8" t="s">
        <v>184</v>
      </c>
      <c r="E27" s="11" t="s">
        <v>2</v>
      </c>
      <c r="F27" s="11" t="s">
        <v>1</v>
      </c>
      <c r="G27" s="11" t="s">
        <v>0</v>
      </c>
      <c r="H27" s="11">
        <v>50</v>
      </c>
      <c r="I27" s="21"/>
    </row>
    <row r="28" spans="1:9" ht="18.75">
      <c r="A28" s="11">
        <v>19</v>
      </c>
      <c r="B28" s="11" t="s">
        <v>146</v>
      </c>
      <c r="C28" s="11" t="s">
        <v>9</v>
      </c>
      <c r="D28" s="8" t="s">
        <v>37</v>
      </c>
      <c r="E28" s="11" t="s">
        <v>22</v>
      </c>
      <c r="F28" s="11" t="s">
        <v>1</v>
      </c>
      <c r="G28" s="11" t="s">
        <v>0</v>
      </c>
      <c r="H28" s="11">
        <v>44</v>
      </c>
      <c r="I28" s="21"/>
    </row>
    <row r="29" spans="1:9" ht="18.75">
      <c r="A29" s="11">
        <v>20</v>
      </c>
      <c r="B29" s="11" t="s">
        <v>42</v>
      </c>
      <c r="C29" s="11" t="s">
        <v>9</v>
      </c>
      <c r="D29" s="8" t="s">
        <v>184</v>
      </c>
      <c r="E29" s="11" t="s">
        <v>2</v>
      </c>
      <c r="F29" s="11" t="s">
        <v>1</v>
      </c>
      <c r="G29" s="11" t="s">
        <v>0</v>
      </c>
      <c r="H29" s="11">
        <v>39</v>
      </c>
      <c r="I29" s="21"/>
    </row>
    <row r="30" spans="1:9" ht="18.75">
      <c r="A30" s="11">
        <v>21</v>
      </c>
      <c r="B30" s="11" t="s">
        <v>19</v>
      </c>
      <c r="C30" s="11" t="s">
        <v>9</v>
      </c>
      <c r="D30" s="8" t="s">
        <v>184</v>
      </c>
      <c r="E30" s="11" t="s">
        <v>2</v>
      </c>
      <c r="F30" s="11" t="s">
        <v>1</v>
      </c>
      <c r="G30" s="11" t="s">
        <v>0</v>
      </c>
      <c r="H30" s="11">
        <v>39</v>
      </c>
      <c r="I30" s="21"/>
    </row>
    <row r="31" spans="1:9" ht="18.75">
      <c r="A31" s="11">
        <v>22</v>
      </c>
      <c r="B31" s="11" t="s">
        <v>62</v>
      </c>
      <c r="C31" s="11" t="s">
        <v>9</v>
      </c>
      <c r="D31" s="8" t="s">
        <v>175</v>
      </c>
      <c r="E31" s="11" t="s">
        <v>17</v>
      </c>
      <c r="F31" s="11" t="s">
        <v>1</v>
      </c>
      <c r="G31" s="11" t="s">
        <v>0</v>
      </c>
      <c r="H31" s="11">
        <v>37</v>
      </c>
      <c r="I31" s="21"/>
    </row>
    <row r="32" spans="1:9" ht="18.75">
      <c r="A32" s="11">
        <v>23</v>
      </c>
      <c r="B32" s="11" t="s">
        <v>35</v>
      </c>
      <c r="C32" s="11" t="s">
        <v>9</v>
      </c>
      <c r="D32" s="8" t="s">
        <v>184</v>
      </c>
      <c r="E32" s="11" t="s">
        <v>2</v>
      </c>
      <c r="F32" s="11" t="s">
        <v>1</v>
      </c>
      <c r="G32" s="11" t="s">
        <v>0</v>
      </c>
      <c r="H32" s="11">
        <v>36</v>
      </c>
      <c r="I32" s="21"/>
    </row>
    <row r="33" spans="1:9" ht="18.75">
      <c r="A33" s="11">
        <v>24</v>
      </c>
      <c r="B33" s="11" t="s">
        <v>32</v>
      </c>
      <c r="C33" s="11" t="s">
        <v>9</v>
      </c>
      <c r="D33" s="8" t="s">
        <v>184</v>
      </c>
      <c r="E33" s="11" t="s">
        <v>2</v>
      </c>
      <c r="F33" s="11" t="s">
        <v>1</v>
      </c>
      <c r="G33" s="11" t="s">
        <v>0</v>
      </c>
      <c r="H33" s="11">
        <v>32</v>
      </c>
      <c r="I33" s="21"/>
    </row>
    <row r="34" spans="1:9" ht="18.75">
      <c r="A34" s="11">
        <v>25</v>
      </c>
      <c r="B34" s="11" t="s">
        <v>16</v>
      </c>
      <c r="C34" s="11" t="s">
        <v>9</v>
      </c>
      <c r="D34" s="8" t="s">
        <v>184</v>
      </c>
      <c r="E34" s="11" t="s">
        <v>2</v>
      </c>
      <c r="F34" s="11" t="s">
        <v>1</v>
      </c>
      <c r="G34" s="11" t="s">
        <v>0</v>
      </c>
      <c r="H34" s="11" t="s">
        <v>161</v>
      </c>
      <c r="I34" s="21"/>
    </row>
    <row r="35" spans="1:9" ht="18.75">
      <c r="A35" s="11">
        <v>26</v>
      </c>
      <c r="B35" s="11" t="s">
        <v>10</v>
      </c>
      <c r="C35" s="11" t="s">
        <v>9</v>
      </c>
      <c r="D35" s="8" t="s">
        <v>184</v>
      </c>
      <c r="E35" s="11" t="s">
        <v>2</v>
      </c>
      <c r="F35" s="11" t="s">
        <v>1</v>
      </c>
      <c r="G35" s="11" t="s">
        <v>0</v>
      </c>
      <c r="H35" s="11" t="s">
        <v>161</v>
      </c>
      <c r="I35" s="21"/>
    </row>
    <row r="36" spans="1:9" ht="18.75">
      <c r="A36" s="15"/>
      <c r="B36" s="15"/>
      <c r="C36" s="15"/>
      <c r="D36" s="9"/>
      <c r="E36" s="9"/>
      <c r="F36" s="9"/>
      <c r="G36" s="9"/>
      <c r="H36" s="9"/>
    </row>
    <row r="37" spans="1:9" ht="18.75">
      <c r="A37" s="9"/>
      <c r="B37" s="9"/>
      <c r="C37" s="9"/>
      <c r="D37" s="9" t="s">
        <v>207</v>
      </c>
      <c r="E37" s="9"/>
      <c r="F37" s="9"/>
      <c r="G37" s="9"/>
      <c r="H37" s="9"/>
    </row>
    <row r="38" spans="1:9">
      <c r="D38" t="s">
        <v>208</v>
      </c>
    </row>
    <row r="39" spans="1:9">
      <c r="D39" t="s">
        <v>209</v>
      </c>
    </row>
  </sheetData>
  <sortState ref="A10:H37">
    <sortCondition descending="1" ref="H10:H37"/>
  </sortState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L18"/>
  <sheetViews>
    <sheetView topLeftCell="C1" workbookViewId="0">
      <selection activeCell="L16" sqref="L16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49.28515625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bestFit="1" customWidth="1"/>
  </cols>
  <sheetData>
    <row r="3" spans="1:12" ht="18.75">
      <c r="A3" s="9"/>
      <c r="B3" s="9"/>
      <c r="C3" s="9"/>
      <c r="D3" s="9"/>
      <c r="E3" s="9"/>
      <c r="F3" s="9"/>
      <c r="G3" s="9"/>
      <c r="H3" s="9"/>
      <c r="I3" s="9"/>
    </row>
    <row r="4" spans="1:12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2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2" ht="18.75">
      <c r="A6" s="9"/>
      <c r="B6" s="14" t="s">
        <v>198</v>
      </c>
      <c r="C6" s="9"/>
      <c r="D6" s="2"/>
      <c r="E6" s="9"/>
      <c r="F6" s="9"/>
      <c r="G6" s="9"/>
      <c r="H6" s="9"/>
    </row>
    <row r="7" spans="1:12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2" ht="18.75">
      <c r="A8" s="9"/>
      <c r="B8" s="9"/>
      <c r="C8" s="9"/>
      <c r="D8" s="10"/>
      <c r="E8" s="9"/>
      <c r="F8" s="9"/>
      <c r="G8" s="9"/>
      <c r="H8" s="9"/>
      <c r="I8" s="9"/>
    </row>
    <row r="9" spans="1:12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12" t="s">
        <v>154</v>
      </c>
      <c r="L9" s="12" t="s">
        <v>199</v>
      </c>
    </row>
    <row r="10" spans="1:12" s="6" customFormat="1" ht="18.75">
      <c r="A10" s="6">
        <v>1</v>
      </c>
      <c r="B10" s="6" t="s">
        <v>109</v>
      </c>
      <c r="C10" s="6" t="s">
        <v>81</v>
      </c>
      <c r="D10" s="21" t="s">
        <v>188</v>
      </c>
      <c r="E10" s="19" t="s">
        <v>36</v>
      </c>
      <c r="F10" s="6" t="s">
        <v>1</v>
      </c>
      <c r="G10" s="6" t="s">
        <v>0</v>
      </c>
      <c r="H10" s="11"/>
      <c r="I10" s="11"/>
      <c r="K10" s="6">
        <v>77.5</v>
      </c>
      <c r="L10" s="21" t="s">
        <v>212</v>
      </c>
    </row>
    <row r="11" spans="1:12" s="6" customFormat="1" ht="18.75">
      <c r="A11" s="6">
        <v>2</v>
      </c>
      <c r="B11" s="6" t="s">
        <v>130</v>
      </c>
      <c r="C11" s="6" t="s">
        <v>81</v>
      </c>
      <c r="D11" s="21" t="s">
        <v>188</v>
      </c>
      <c r="E11" s="19" t="s">
        <v>36</v>
      </c>
      <c r="F11" s="6" t="s">
        <v>1</v>
      </c>
      <c r="G11" s="6" t="s">
        <v>0</v>
      </c>
      <c r="H11" s="11"/>
      <c r="I11" s="11"/>
      <c r="K11" s="6">
        <v>70.5</v>
      </c>
      <c r="L11" s="21" t="s">
        <v>213</v>
      </c>
    </row>
    <row r="12" spans="1:12" s="6" customFormat="1" ht="18.75">
      <c r="A12" s="6">
        <v>3</v>
      </c>
      <c r="B12" s="6" t="s">
        <v>119</v>
      </c>
      <c r="C12" s="6" t="s">
        <v>81</v>
      </c>
      <c r="D12" s="21" t="s">
        <v>190</v>
      </c>
      <c r="E12" s="19" t="s">
        <v>118</v>
      </c>
      <c r="F12" s="6" t="s">
        <v>1</v>
      </c>
      <c r="G12" s="6" t="s">
        <v>0</v>
      </c>
      <c r="H12" s="11"/>
      <c r="I12" s="11"/>
      <c r="K12" s="21" t="s">
        <v>161</v>
      </c>
    </row>
    <row r="13" spans="1:12" s="6" customFormat="1" ht="18.75">
      <c r="A13" s="6">
        <v>4</v>
      </c>
      <c r="B13" s="6" t="s">
        <v>114</v>
      </c>
      <c r="C13" s="6" t="s">
        <v>81</v>
      </c>
      <c r="D13" s="21" t="s">
        <v>186</v>
      </c>
      <c r="E13" s="19" t="s">
        <v>85</v>
      </c>
      <c r="F13" s="6" t="s">
        <v>1</v>
      </c>
      <c r="G13" s="6" t="s">
        <v>0</v>
      </c>
      <c r="H13" s="11"/>
      <c r="I13" s="11"/>
      <c r="K13" s="21" t="s">
        <v>161</v>
      </c>
    </row>
    <row r="14" spans="1:12" s="6" customFormat="1" ht="18.75">
      <c r="A14" s="6">
        <v>5</v>
      </c>
      <c r="B14" s="6" t="s">
        <v>99</v>
      </c>
      <c r="C14" s="6" t="s">
        <v>81</v>
      </c>
      <c r="D14" s="21" t="s">
        <v>186</v>
      </c>
      <c r="E14" s="19" t="s">
        <v>87</v>
      </c>
      <c r="F14" s="6" t="s">
        <v>1</v>
      </c>
      <c r="G14" s="6" t="s">
        <v>0</v>
      </c>
      <c r="H14" s="11"/>
      <c r="I14" s="11"/>
      <c r="K14" s="21" t="s">
        <v>161</v>
      </c>
    </row>
    <row r="15" spans="1:12" s="6" customFormat="1" ht="18.75">
      <c r="A15" s="6">
        <v>6</v>
      </c>
      <c r="B15" s="6" t="s">
        <v>88</v>
      </c>
      <c r="C15" s="6" t="s">
        <v>81</v>
      </c>
      <c r="D15" s="21" t="s">
        <v>185</v>
      </c>
      <c r="E15" s="19" t="s">
        <v>87</v>
      </c>
      <c r="F15" s="6" t="s">
        <v>1</v>
      </c>
      <c r="G15" s="6" t="s">
        <v>0</v>
      </c>
      <c r="H15" s="11"/>
      <c r="I15" s="11"/>
      <c r="K15" s="21" t="s">
        <v>161</v>
      </c>
    </row>
    <row r="16" spans="1:12" s="6" customFormat="1" ht="18.75">
      <c r="A16" s="6">
        <v>7</v>
      </c>
      <c r="B16" s="6" t="s">
        <v>96</v>
      </c>
      <c r="C16" s="6" t="s">
        <v>81</v>
      </c>
      <c r="D16" s="21" t="s">
        <v>192</v>
      </c>
      <c r="E16" s="19" t="s">
        <v>95</v>
      </c>
      <c r="F16" s="6" t="s">
        <v>1</v>
      </c>
      <c r="G16" s="6" t="s">
        <v>0</v>
      </c>
      <c r="H16" s="11"/>
      <c r="I16" s="11"/>
      <c r="K16" s="21" t="s">
        <v>171</v>
      </c>
    </row>
    <row r="17" spans="1:9" ht="18.75">
      <c r="A17" s="9"/>
      <c r="B17" s="9"/>
      <c r="C17" s="9"/>
      <c r="D17" s="9"/>
      <c r="E17" s="9"/>
      <c r="F17" s="9"/>
      <c r="G17" s="9"/>
      <c r="H17" s="9"/>
      <c r="I17" s="9"/>
    </row>
    <row r="18" spans="1:9" ht="18.75">
      <c r="A18" s="9"/>
      <c r="B18" s="9"/>
      <c r="C18" s="9"/>
      <c r="D18" s="9"/>
      <c r="E18" s="9"/>
      <c r="F18" s="9"/>
      <c r="G18" s="9"/>
      <c r="H18" s="9"/>
      <c r="I18" s="9"/>
    </row>
  </sheetData>
  <sortState ref="A10:K19">
    <sortCondition descending="1" ref="K10:K19"/>
  </sortState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K22"/>
  <sheetViews>
    <sheetView topLeftCell="C4" workbookViewId="0">
      <selection activeCell="K10" sqref="K10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50.140625" bestFit="1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bestFit="1" customWidth="1"/>
  </cols>
  <sheetData>
    <row r="3" spans="1:11" ht="18.75">
      <c r="A3" s="9"/>
      <c r="B3" s="9"/>
      <c r="C3" s="9"/>
      <c r="D3" s="9"/>
      <c r="E3" s="9"/>
      <c r="F3" s="9"/>
      <c r="G3" s="9"/>
      <c r="H3" s="9"/>
      <c r="I3" s="9"/>
    </row>
    <row r="4" spans="1:11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1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1" ht="18.75">
      <c r="A6" s="9"/>
      <c r="B6" s="14" t="s">
        <v>194</v>
      </c>
      <c r="C6" s="9"/>
      <c r="D6" s="2"/>
      <c r="E6" s="9"/>
      <c r="F6" s="9"/>
      <c r="G6" s="9"/>
      <c r="H6" s="9"/>
    </row>
    <row r="7" spans="1:11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1" ht="18.75">
      <c r="A8" s="9"/>
      <c r="B8" s="9"/>
      <c r="C8" s="9"/>
      <c r="D8" s="10"/>
      <c r="E8" s="9"/>
      <c r="F8" s="9"/>
      <c r="G8" s="9"/>
      <c r="H8" s="9"/>
      <c r="I8" s="9"/>
    </row>
    <row r="9" spans="1:11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12" t="s">
        <v>154</v>
      </c>
    </row>
    <row r="10" spans="1:11" s="6" customFormat="1" ht="30.75">
      <c r="A10" s="6">
        <v>1</v>
      </c>
      <c r="B10" s="21" t="s">
        <v>160</v>
      </c>
      <c r="C10" s="6" t="s">
        <v>81</v>
      </c>
      <c r="D10" s="21" t="s">
        <v>186</v>
      </c>
      <c r="E10" s="19" t="s">
        <v>80</v>
      </c>
      <c r="F10" s="6" t="s">
        <v>1</v>
      </c>
      <c r="G10" s="6" t="s">
        <v>79</v>
      </c>
      <c r="H10" s="11"/>
      <c r="I10" s="11"/>
      <c r="K10" s="6">
        <v>44.5</v>
      </c>
    </row>
    <row r="11" spans="1:11" s="6" customFormat="1" ht="18.75">
      <c r="A11" s="6">
        <v>2</v>
      </c>
      <c r="B11" s="6" t="s">
        <v>131</v>
      </c>
      <c r="C11" s="6" t="s">
        <v>81</v>
      </c>
      <c r="D11" s="21" t="s">
        <v>189</v>
      </c>
      <c r="E11" s="19" t="s">
        <v>91</v>
      </c>
      <c r="F11" s="6" t="s">
        <v>1</v>
      </c>
      <c r="G11" s="6" t="s">
        <v>72</v>
      </c>
      <c r="H11" s="11"/>
      <c r="I11" s="11"/>
      <c r="K11" s="21" t="s">
        <v>161</v>
      </c>
    </row>
    <row r="12" spans="1:11" s="6" customFormat="1" ht="30.75">
      <c r="A12" s="6">
        <v>3</v>
      </c>
      <c r="B12" s="6" t="s">
        <v>115</v>
      </c>
      <c r="C12" s="6" t="s">
        <v>81</v>
      </c>
      <c r="D12" s="21" t="s">
        <v>186</v>
      </c>
      <c r="E12" s="19" t="s">
        <v>80</v>
      </c>
      <c r="F12" s="6" t="s">
        <v>1</v>
      </c>
      <c r="G12" s="6" t="s">
        <v>79</v>
      </c>
      <c r="H12" s="11"/>
      <c r="I12" s="11"/>
      <c r="K12" s="21" t="s">
        <v>161</v>
      </c>
    </row>
    <row r="13" spans="1:11" s="6" customFormat="1" ht="30.75">
      <c r="A13" s="6">
        <v>4</v>
      </c>
      <c r="B13" s="6" t="s">
        <v>101</v>
      </c>
      <c r="C13" s="6" t="s">
        <v>81</v>
      </c>
      <c r="D13" s="21" t="s">
        <v>186</v>
      </c>
      <c r="E13" s="19" t="s">
        <v>80</v>
      </c>
      <c r="F13" s="6" t="s">
        <v>1</v>
      </c>
      <c r="G13" s="6" t="s">
        <v>79</v>
      </c>
      <c r="H13" s="11"/>
      <c r="I13" s="11"/>
      <c r="K13" s="21" t="s">
        <v>161</v>
      </c>
    </row>
    <row r="14" spans="1:11" s="6" customFormat="1" ht="18.75">
      <c r="A14" s="6">
        <v>5</v>
      </c>
      <c r="B14" s="6" t="s">
        <v>92</v>
      </c>
      <c r="C14" s="6" t="s">
        <v>81</v>
      </c>
      <c r="D14" s="21" t="s">
        <v>189</v>
      </c>
      <c r="E14" s="19" t="s">
        <v>91</v>
      </c>
      <c r="F14" s="6" t="s">
        <v>1</v>
      </c>
      <c r="G14" s="6" t="s">
        <v>72</v>
      </c>
      <c r="H14" s="11"/>
      <c r="I14" s="11"/>
      <c r="K14" s="21" t="s">
        <v>161</v>
      </c>
    </row>
    <row r="15" spans="1:11" s="6" customFormat="1" ht="30.75">
      <c r="A15" s="6">
        <v>6</v>
      </c>
      <c r="B15" s="6" t="s">
        <v>82</v>
      </c>
      <c r="C15" s="6" t="s">
        <v>81</v>
      </c>
      <c r="D15" s="21" t="s">
        <v>186</v>
      </c>
      <c r="E15" s="19" t="s">
        <v>80</v>
      </c>
      <c r="F15" s="6" t="s">
        <v>1</v>
      </c>
      <c r="G15" s="6" t="s">
        <v>79</v>
      </c>
      <c r="H15" s="11"/>
      <c r="I15" s="11"/>
      <c r="K15" s="21" t="s">
        <v>161</v>
      </c>
    </row>
    <row r="16" spans="1:11" ht="18.75">
      <c r="A16" s="15"/>
      <c r="B16" s="17" t="s">
        <v>136</v>
      </c>
      <c r="C16" s="17" t="s">
        <v>138</v>
      </c>
      <c r="D16" s="17"/>
      <c r="E16" s="15"/>
      <c r="F16" s="15"/>
      <c r="G16" s="15"/>
      <c r="H16" s="9"/>
      <c r="I16" s="9"/>
    </row>
    <row r="17" spans="1:9" ht="18.75">
      <c r="A17" s="15"/>
      <c r="B17" s="17" t="s">
        <v>137</v>
      </c>
      <c r="C17" s="17"/>
      <c r="D17" s="17"/>
      <c r="E17" s="15"/>
      <c r="F17" s="15"/>
      <c r="G17" s="15"/>
      <c r="H17" s="9"/>
      <c r="I17" s="9"/>
    </row>
    <row r="18" spans="1:9" ht="18.75">
      <c r="A18" s="15"/>
      <c r="B18" s="15"/>
      <c r="C18" s="15"/>
      <c r="D18" s="9" t="s">
        <v>207</v>
      </c>
      <c r="E18" s="15"/>
      <c r="F18" s="15"/>
      <c r="G18" s="15"/>
      <c r="H18" s="9"/>
      <c r="I18" s="9"/>
    </row>
    <row r="19" spans="1:9" ht="18.75">
      <c r="A19" s="15"/>
      <c r="B19" s="15"/>
      <c r="C19" s="15"/>
      <c r="D19" s="9" t="s">
        <v>208</v>
      </c>
      <c r="E19" s="15"/>
      <c r="F19" s="15"/>
      <c r="G19" s="15"/>
      <c r="H19" s="9"/>
      <c r="I19" s="9"/>
    </row>
    <row r="20" spans="1:9" ht="18.75">
      <c r="A20" s="15"/>
      <c r="B20" s="15"/>
      <c r="C20" s="15"/>
      <c r="D20" s="9" t="s">
        <v>209</v>
      </c>
      <c r="E20" s="15"/>
      <c r="F20" s="15"/>
      <c r="G20" s="15"/>
      <c r="H20" s="9"/>
      <c r="I20" s="9"/>
    </row>
    <row r="21" spans="1:9" ht="18.75">
      <c r="A21" s="9"/>
      <c r="B21" s="9"/>
      <c r="C21" s="9"/>
      <c r="D21" s="9"/>
      <c r="E21" s="9"/>
      <c r="F21" s="9"/>
      <c r="G21" s="9"/>
      <c r="H21" s="9"/>
      <c r="I21" s="9"/>
    </row>
    <row r="22" spans="1:9" ht="18.75">
      <c r="A22" s="9"/>
      <c r="B22" s="9"/>
      <c r="C22" s="9"/>
      <c r="D22" s="9"/>
      <c r="E22" s="9"/>
      <c r="F22" s="9"/>
      <c r="G22" s="9"/>
      <c r="H22" s="9"/>
      <c r="I22" s="9"/>
    </row>
  </sheetData>
  <sortState ref="A10:K18">
    <sortCondition ref="K10:K18"/>
  </sortState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L24"/>
  <sheetViews>
    <sheetView topLeftCell="A6" workbookViewId="0">
      <selection activeCell="B10" sqref="B10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50.140625" bestFit="1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2" width="10.28515625" bestFit="1" customWidth="1"/>
  </cols>
  <sheetData>
    <row r="3" spans="1:12" ht="18.75">
      <c r="A3" s="9"/>
      <c r="B3" s="9"/>
      <c r="C3" s="9"/>
      <c r="D3" s="9"/>
      <c r="E3" s="9"/>
      <c r="F3" s="9"/>
      <c r="G3" s="9"/>
      <c r="H3" s="9"/>
      <c r="I3" s="9"/>
    </row>
    <row r="4" spans="1:12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2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2" ht="18.75">
      <c r="A6" s="9"/>
      <c r="B6" s="14" t="s">
        <v>198</v>
      </c>
      <c r="C6" s="9"/>
      <c r="D6" s="2"/>
      <c r="E6" s="9"/>
      <c r="F6" s="9"/>
      <c r="G6" s="9"/>
      <c r="H6" s="9"/>
    </row>
    <row r="7" spans="1:12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2" ht="18.75">
      <c r="A8" s="9"/>
      <c r="B8" s="9"/>
      <c r="C8" s="9"/>
      <c r="D8" s="10"/>
      <c r="E8" s="9"/>
      <c r="F8" s="9"/>
      <c r="G8" s="9"/>
      <c r="H8" s="9"/>
      <c r="I8" s="9"/>
    </row>
    <row r="9" spans="1:12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12" t="s">
        <v>154</v>
      </c>
      <c r="L9" s="12" t="s">
        <v>200</v>
      </c>
    </row>
    <row r="10" spans="1:12" s="6" customFormat="1" ht="18.75">
      <c r="A10" s="6">
        <v>1</v>
      </c>
      <c r="B10" s="6" t="s">
        <v>106</v>
      </c>
      <c r="C10" s="6" t="s">
        <v>77</v>
      </c>
      <c r="D10" s="21" t="s">
        <v>189</v>
      </c>
      <c r="E10" s="19" t="s">
        <v>76</v>
      </c>
      <c r="F10" s="6" t="s">
        <v>1</v>
      </c>
      <c r="G10" s="6" t="s">
        <v>0</v>
      </c>
      <c r="H10" s="11"/>
      <c r="I10" s="11"/>
      <c r="K10" s="6">
        <v>90.5</v>
      </c>
      <c r="L10" s="21" t="s">
        <v>210</v>
      </c>
    </row>
    <row r="11" spans="1:12" s="6" customFormat="1" ht="18.75">
      <c r="A11" s="6">
        <v>2</v>
      </c>
      <c r="B11" s="6" t="s">
        <v>129</v>
      </c>
      <c r="C11" s="6" t="s">
        <v>77</v>
      </c>
      <c r="D11" s="21" t="s">
        <v>187</v>
      </c>
      <c r="E11" s="19" t="s">
        <v>128</v>
      </c>
      <c r="F11" s="6" t="s">
        <v>1</v>
      </c>
      <c r="G11" s="6" t="s">
        <v>0</v>
      </c>
      <c r="H11" s="11"/>
      <c r="I11" s="11"/>
      <c r="K11" s="6">
        <v>83.5</v>
      </c>
      <c r="L11" s="21" t="s">
        <v>211</v>
      </c>
    </row>
    <row r="12" spans="1:12" s="6" customFormat="1" ht="18.75">
      <c r="A12" s="6">
        <v>3</v>
      </c>
      <c r="B12" s="21" t="s">
        <v>155</v>
      </c>
      <c r="C12" s="6" t="s">
        <v>77</v>
      </c>
      <c r="D12" s="21" t="s">
        <v>193</v>
      </c>
      <c r="E12" s="19" t="s">
        <v>102</v>
      </c>
      <c r="F12" s="6" t="s">
        <v>1</v>
      </c>
      <c r="G12" s="6" t="s">
        <v>0</v>
      </c>
      <c r="H12" s="11"/>
      <c r="I12" s="11"/>
      <c r="K12" s="6">
        <v>78.75</v>
      </c>
      <c r="L12" s="21" t="s">
        <v>212</v>
      </c>
    </row>
    <row r="13" spans="1:12" s="6" customFormat="1" ht="18.75">
      <c r="A13" s="6">
        <v>4</v>
      </c>
      <c r="B13" s="21" t="s">
        <v>156</v>
      </c>
      <c r="C13" s="6" t="s">
        <v>77</v>
      </c>
      <c r="D13" s="21" t="s">
        <v>186</v>
      </c>
      <c r="E13" s="19" t="s">
        <v>83</v>
      </c>
      <c r="F13" s="6" t="s">
        <v>1</v>
      </c>
      <c r="G13" s="6" t="s">
        <v>0</v>
      </c>
      <c r="H13" s="11"/>
      <c r="I13" s="11"/>
      <c r="K13" s="6">
        <v>72.5</v>
      </c>
      <c r="L13" s="21" t="s">
        <v>213</v>
      </c>
    </row>
    <row r="14" spans="1:12" s="6" customFormat="1" ht="18.75">
      <c r="A14" s="6">
        <v>5</v>
      </c>
      <c r="B14" s="6" t="s">
        <v>105</v>
      </c>
      <c r="C14" s="6" t="s">
        <v>77</v>
      </c>
      <c r="D14" s="21" t="s">
        <v>186</v>
      </c>
      <c r="E14" s="19" t="s">
        <v>87</v>
      </c>
      <c r="F14" s="6" t="s">
        <v>1</v>
      </c>
      <c r="G14" s="6" t="s">
        <v>0</v>
      </c>
      <c r="H14" s="11"/>
      <c r="I14" s="11"/>
      <c r="K14" s="6">
        <v>72</v>
      </c>
    </row>
    <row r="15" spans="1:12" s="6" customFormat="1" ht="18.75">
      <c r="A15" s="6">
        <v>6</v>
      </c>
      <c r="B15" s="6" t="s">
        <v>100</v>
      </c>
      <c r="C15" s="6" t="s">
        <v>77</v>
      </c>
      <c r="D15" s="21" t="s">
        <v>189</v>
      </c>
      <c r="E15" s="19" t="s">
        <v>76</v>
      </c>
      <c r="F15" s="6" t="s">
        <v>1</v>
      </c>
      <c r="G15" s="6" t="s">
        <v>0</v>
      </c>
      <c r="H15" s="11"/>
      <c r="I15" s="11"/>
      <c r="K15" s="6">
        <v>70.5</v>
      </c>
    </row>
    <row r="16" spans="1:12" s="6" customFormat="1" ht="18.75">
      <c r="A16" s="6">
        <v>7</v>
      </c>
      <c r="B16" s="6" t="s">
        <v>123</v>
      </c>
      <c r="C16" s="6" t="s">
        <v>77</v>
      </c>
      <c r="D16" s="21" t="s">
        <v>189</v>
      </c>
      <c r="E16" s="19" t="s">
        <v>76</v>
      </c>
      <c r="F16" s="6" t="s">
        <v>1</v>
      </c>
      <c r="G16" s="6" t="s">
        <v>0</v>
      </c>
      <c r="H16" s="11"/>
      <c r="I16" s="11"/>
      <c r="K16" s="6">
        <v>62</v>
      </c>
    </row>
    <row r="17" spans="1:11" s="6" customFormat="1" ht="18.75">
      <c r="A17" s="6">
        <v>8</v>
      </c>
      <c r="B17" s="6" t="s">
        <v>78</v>
      </c>
      <c r="C17" s="6" t="s">
        <v>77</v>
      </c>
      <c r="D17" s="21" t="s">
        <v>189</v>
      </c>
      <c r="E17" s="19" t="s">
        <v>76</v>
      </c>
      <c r="F17" s="6" t="s">
        <v>1</v>
      </c>
      <c r="G17" s="6" t="s">
        <v>0</v>
      </c>
      <c r="H17" s="11"/>
      <c r="I17" s="11"/>
      <c r="K17" s="6">
        <v>47.25</v>
      </c>
    </row>
    <row r="18" spans="1:11" s="6" customFormat="1" ht="18.75">
      <c r="A18" s="6">
        <v>9</v>
      </c>
      <c r="B18" s="6" t="s">
        <v>121</v>
      </c>
      <c r="C18" s="6" t="s">
        <v>77</v>
      </c>
      <c r="D18" s="21" t="s">
        <v>186</v>
      </c>
      <c r="E18" s="19" t="s">
        <v>85</v>
      </c>
      <c r="F18" s="6" t="s">
        <v>1</v>
      </c>
      <c r="G18" s="6" t="s">
        <v>0</v>
      </c>
      <c r="H18" s="11"/>
      <c r="I18" s="11"/>
      <c r="K18" s="21" t="s">
        <v>161</v>
      </c>
    </row>
    <row r="19" spans="1:11" s="6" customFormat="1" ht="18.75">
      <c r="A19" s="6">
        <v>10</v>
      </c>
      <c r="B19" s="6" t="s">
        <v>120</v>
      </c>
      <c r="C19" s="6" t="s">
        <v>77</v>
      </c>
      <c r="D19" s="21" t="s">
        <v>186</v>
      </c>
      <c r="E19" s="19" t="s">
        <v>85</v>
      </c>
      <c r="F19" s="6" t="s">
        <v>1</v>
      </c>
      <c r="G19" s="6" t="s">
        <v>0</v>
      </c>
      <c r="H19" s="11"/>
      <c r="I19" s="11"/>
      <c r="K19" s="21" t="s">
        <v>161</v>
      </c>
    </row>
    <row r="20" spans="1:11" ht="18.75">
      <c r="A20" s="15"/>
      <c r="B20" s="15"/>
      <c r="C20" s="15"/>
      <c r="D20" s="9" t="s">
        <v>207</v>
      </c>
      <c r="E20" s="15"/>
      <c r="F20" s="15"/>
      <c r="G20" s="15"/>
      <c r="H20" s="9"/>
      <c r="I20" s="9"/>
    </row>
    <row r="21" spans="1:11" ht="18.75">
      <c r="A21" s="15"/>
      <c r="B21" s="15"/>
      <c r="C21" s="15"/>
      <c r="D21" s="9" t="s">
        <v>208</v>
      </c>
      <c r="E21" s="15"/>
      <c r="F21" s="15"/>
      <c r="G21" s="15"/>
      <c r="H21" s="9"/>
      <c r="I21" s="9"/>
    </row>
    <row r="22" spans="1:11" ht="18.75">
      <c r="A22" s="15"/>
      <c r="B22" s="15"/>
      <c r="C22" s="15"/>
      <c r="D22" s="9" t="s">
        <v>209</v>
      </c>
      <c r="E22" s="15"/>
      <c r="F22" s="15"/>
      <c r="G22" s="15"/>
      <c r="H22" s="9"/>
      <c r="I22" s="9"/>
    </row>
    <row r="23" spans="1:11" ht="18.75">
      <c r="A23" s="9"/>
      <c r="B23" s="9"/>
      <c r="C23" s="9"/>
      <c r="D23" s="9"/>
      <c r="E23" s="9"/>
      <c r="F23" s="9"/>
      <c r="G23" s="9"/>
      <c r="H23" s="9"/>
      <c r="I23" s="9"/>
    </row>
    <row r="24" spans="1:11" ht="18.75">
      <c r="A24" s="9"/>
      <c r="B24" s="9"/>
      <c r="C24" s="9"/>
      <c r="D24" s="9"/>
      <c r="E24" s="9"/>
      <c r="F24" s="9"/>
      <c r="G24" s="9"/>
      <c r="H24" s="9"/>
      <c r="I24" s="9"/>
    </row>
  </sheetData>
  <sortState ref="A10:K22">
    <sortCondition descending="1" ref="K10:K22"/>
  </sortState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L22"/>
  <sheetViews>
    <sheetView zoomScale="75" zoomScaleNormal="75" workbookViewId="0">
      <selection activeCell="B10" sqref="B10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50.140625" bestFit="1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bestFit="1" customWidth="1"/>
  </cols>
  <sheetData>
    <row r="3" spans="1:12" ht="18.75">
      <c r="A3" s="9"/>
      <c r="B3" s="9"/>
      <c r="C3" s="9"/>
      <c r="D3" s="9"/>
      <c r="E3" s="9"/>
      <c r="F3" s="9"/>
      <c r="G3" s="9"/>
      <c r="H3" s="9"/>
      <c r="I3" s="9"/>
    </row>
    <row r="4" spans="1:12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2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2" ht="18.75">
      <c r="A6" s="9"/>
      <c r="B6" s="14" t="s">
        <v>198</v>
      </c>
      <c r="C6" s="9"/>
      <c r="D6" s="2"/>
      <c r="E6" s="9"/>
      <c r="F6" s="9"/>
      <c r="G6" s="9"/>
      <c r="H6" s="9"/>
    </row>
    <row r="7" spans="1:12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2" ht="18.75">
      <c r="A8" s="9"/>
      <c r="B8" s="9"/>
      <c r="C8" s="9"/>
      <c r="D8" s="10"/>
      <c r="E8" s="9"/>
      <c r="F8" s="9"/>
      <c r="G8" s="9"/>
      <c r="H8" s="9"/>
      <c r="I8" s="9"/>
    </row>
    <row r="9" spans="1:12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12" t="s">
        <v>154</v>
      </c>
      <c r="L9" s="12" t="s">
        <v>199</v>
      </c>
    </row>
    <row r="10" spans="1:12" s="6" customFormat="1" ht="18.75">
      <c r="A10" s="6">
        <v>1</v>
      </c>
      <c r="B10" s="6" t="s">
        <v>124</v>
      </c>
      <c r="C10" s="6" t="s">
        <v>77</v>
      </c>
      <c r="D10" s="21" t="s">
        <v>189</v>
      </c>
      <c r="E10" s="19" t="s">
        <v>93</v>
      </c>
      <c r="F10" s="6" t="s">
        <v>1</v>
      </c>
      <c r="G10" s="6" t="s">
        <v>72</v>
      </c>
      <c r="H10" s="11"/>
      <c r="I10" s="11"/>
      <c r="K10" s="6">
        <v>90.5</v>
      </c>
      <c r="L10" s="21" t="s">
        <v>210</v>
      </c>
    </row>
    <row r="11" spans="1:12" s="6" customFormat="1" ht="18.75">
      <c r="A11" s="6">
        <v>2</v>
      </c>
      <c r="B11" s="6" t="s">
        <v>86</v>
      </c>
      <c r="C11" s="6" t="s">
        <v>77</v>
      </c>
      <c r="D11" s="21" t="s">
        <v>186</v>
      </c>
      <c r="E11" s="19" t="s">
        <v>85</v>
      </c>
      <c r="F11" s="6" t="s">
        <v>1</v>
      </c>
      <c r="G11" s="6" t="s">
        <v>79</v>
      </c>
      <c r="H11" s="11"/>
      <c r="I11" s="11"/>
      <c r="K11" s="6">
        <v>76</v>
      </c>
      <c r="L11" s="21" t="s">
        <v>212</v>
      </c>
    </row>
    <row r="12" spans="1:12" s="6" customFormat="1" ht="18.75">
      <c r="A12" s="6">
        <v>3</v>
      </c>
      <c r="B12" s="21" t="s">
        <v>157</v>
      </c>
      <c r="C12" s="6" t="s">
        <v>77</v>
      </c>
      <c r="D12" s="21" t="s">
        <v>186</v>
      </c>
      <c r="E12" s="19" t="s">
        <v>85</v>
      </c>
      <c r="F12" s="6" t="s">
        <v>1</v>
      </c>
      <c r="G12" s="6" t="s">
        <v>79</v>
      </c>
      <c r="H12" s="11"/>
      <c r="I12" s="11"/>
      <c r="K12" s="6">
        <v>62.5</v>
      </c>
      <c r="L12" s="21" t="s">
        <v>213</v>
      </c>
    </row>
    <row r="13" spans="1:12" s="6" customFormat="1" ht="18.75">
      <c r="A13" s="6">
        <v>4</v>
      </c>
      <c r="B13" s="21" t="s">
        <v>158</v>
      </c>
      <c r="C13" s="6" t="s">
        <v>77</v>
      </c>
      <c r="D13" s="21" t="s">
        <v>186</v>
      </c>
      <c r="E13" s="19" t="s">
        <v>85</v>
      </c>
      <c r="F13" s="6" t="s">
        <v>1</v>
      </c>
      <c r="G13" s="6" t="s">
        <v>79</v>
      </c>
      <c r="H13" s="11"/>
      <c r="I13" s="11"/>
      <c r="K13" s="6">
        <v>60.5</v>
      </c>
    </row>
    <row r="14" spans="1:12" s="6" customFormat="1" ht="18.75">
      <c r="A14" s="6">
        <v>5</v>
      </c>
      <c r="B14" s="21" t="s">
        <v>159</v>
      </c>
      <c r="C14" s="6" t="s">
        <v>77</v>
      </c>
      <c r="D14" s="21" t="s">
        <v>186</v>
      </c>
      <c r="E14" s="19" t="s">
        <v>85</v>
      </c>
      <c r="F14" s="6" t="s">
        <v>1</v>
      </c>
      <c r="G14" s="6" t="s">
        <v>79</v>
      </c>
      <c r="H14" s="11"/>
      <c r="I14" s="11"/>
      <c r="K14" s="6">
        <v>50.5</v>
      </c>
    </row>
    <row r="15" spans="1:12" s="6" customFormat="1" ht="18.75">
      <c r="A15" s="6">
        <v>6</v>
      </c>
      <c r="B15" s="6" t="s">
        <v>89</v>
      </c>
      <c r="C15" s="6" t="s">
        <v>77</v>
      </c>
      <c r="D15" s="21" t="s">
        <v>186</v>
      </c>
      <c r="E15" s="19" t="s">
        <v>85</v>
      </c>
      <c r="F15" s="6" t="s">
        <v>1</v>
      </c>
      <c r="G15" s="6" t="s">
        <v>79</v>
      </c>
      <c r="H15" s="11"/>
      <c r="I15" s="11"/>
      <c r="K15" s="6">
        <v>37.5</v>
      </c>
    </row>
    <row r="16" spans="1:12" s="6" customFormat="1" ht="18.75">
      <c r="A16" s="6">
        <v>7</v>
      </c>
      <c r="B16" s="6" t="s">
        <v>112</v>
      </c>
      <c r="C16" s="6" t="s">
        <v>77</v>
      </c>
      <c r="D16" s="21" t="s">
        <v>186</v>
      </c>
      <c r="E16" s="19" t="s">
        <v>85</v>
      </c>
      <c r="F16" s="6" t="s">
        <v>1</v>
      </c>
      <c r="G16" s="6" t="s">
        <v>79</v>
      </c>
      <c r="H16" s="11"/>
      <c r="I16" s="11"/>
      <c r="K16" s="21" t="s">
        <v>161</v>
      </c>
    </row>
    <row r="17" spans="1:11" s="6" customFormat="1" ht="18.75">
      <c r="A17" s="6">
        <v>8</v>
      </c>
      <c r="B17" s="6" t="s">
        <v>97</v>
      </c>
      <c r="C17" s="6" t="s">
        <v>77</v>
      </c>
      <c r="D17" s="21" t="s">
        <v>189</v>
      </c>
      <c r="E17" s="19" t="s">
        <v>93</v>
      </c>
      <c r="F17" s="6" t="s">
        <v>1</v>
      </c>
      <c r="G17" s="6" t="s">
        <v>72</v>
      </c>
      <c r="H17" s="11"/>
      <c r="I17" s="11"/>
      <c r="K17" s="21" t="s">
        <v>161</v>
      </c>
    </row>
    <row r="18" spans="1:11" s="6" customFormat="1" ht="18.75">
      <c r="A18" s="6">
        <v>9</v>
      </c>
      <c r="B18" s="6" t="s">
        <v>94</v>
      </c>
      <c r="C18" s="6" t="s">
        <v>77</v>
      </c>
      <c r="D18" s="21" t="s">
        <v>189</v>
      </c>
      <c r="E18" s="19" t="s">
        <v>93</v>
      </c>
      <c r="F18" s="6" t="s">
        <v>1</v>
      </c>
      <c r="G18" s="6" t="s">
        <v>72</v>
      </c>
      <c r="H18" s="11"/>
      <c r="I18" s="11"/>
      <c r="K18" s="21" t="s">
        <v>161</v>
      </c>
    </row>
    <row r="19" spans="1:11" ht="18.75">
      <c r="A19" s="15"/>
      <c r="B19" s="15"/>
      <c r="C19" s="15"/>
      <c r="D19" s="9"/>
      <c r="E19" s="15"/>
      <c r="F19" s="15"/>
      <c r="G19" s="15"/>
      <c r="H19" s="9"/>
      <c r="I19" s="9"/>
    </row>
    <row r="20" spans="1:11" ht="18.75">
      <c r="A20" s="15"/>
      <c r="B20" s="15"/>
      <c r="C20" s="15"/>
      <c r="D20" s="9" t="s">
        <v>207</v>
      </c>
      <c r="E20" s="15"/>
      <c r="F20" s="15"/>
      <c r="G20" s="15"/>
      <c r="H20" s="9"/>
      <c r="I20" s="9"/>
    </row>
    <row r="21" spans="1:11" ht="18.75">
      <c r="A21" s="9"/>
      <c r="B21" s="9"/>
      <c r="C21" s="9"/>
      <c r="D21" s="9" t="s">
        <v>208</v>
      </c>
      <c r="E21" s="9"/>
      <c r="F21" s="9"/>
      <c r="G21" s="9"/>
      <c r="H21" s="9"/>
      <c r="I21" s="9"/>
    </row>
    <row r="22" spans="1:11" ht="18.75">
      <c r="A22" s="9"/>
      <c r="B22" s="9"/>
      <c r="C22" s="9"/>
      <c r="D22" s="9" t="s">
        <v>209</v>
      </c>
      <c r="E22" s="9"/>
      <c r="F22" s="9"/>
      <c r="G22" s="9"/>
      <c r="H22" s="9"/>
      <c r="I22" s="9"/>
    </row>
  </sheetData>
  <sortState ref="A10:K18">
    <sortCondition ref="H10:H18"/>
  </sortState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K21"/>
  <sheetViews>
    <sheetView zoomScale="75" zoomScaleNormal="75" workbookViewId="0">
      <selection activeCell="C26" sqref="C26"/>
    </sheetView>
  </sheetViews>
  <sheetFormatPr defaultRowHeight="15"/>
  <cols>
    <col min="1" max="1" width="6.28515625" customWidth="1"/>
    <col min="2" max="2" width="28.28515625" customWidth="1"/>
    <col min="3" max="3" width="3.85546875" customWidth="1"/>
    <col min="4" max="4" width="50.140625" customWidth="1"/>
    <col min="5" max="5" width="21.140625" customWidth="1"/>
    <col min="6" max="6" width="10.85546875" customWidth="1"/>
    <col min="7" max="7" width="11.85546875" customWidth="1"/>
    <col min="8" max="8" width="10.28515625" bestFit="1" customWidth="1"/>
    <col min="10" max="10" width="27.42578125" bestFit="1" customWidth="1"/>
  </cols>
  <sheetData>
    <row r="3" spans="1:11" ht="18.75">
      <c r="A3" s="9"/>
      <c r="B3" s="9"/>
      <c r="C3" s="9"/>
      <c r="D3" s="9"/>
      <c r="E3" s="9"/>
      <c r="F3" s="9"/>
      <c r="G3" s="9"/>
    </row>
    <row r="4" spans="1:11" ht="18.75">
      <c r="A4" s="9"/>
      <c r="B4" s="9" t="s">
        <v>204</v>
      </c>
      <c r="C4" s="9"/>
      <c r="D4" s="9"/>
      <c r="E4" s="9"/>
      <c r="F4" s="9"/>
      <c r="G4" s="9"/>
    </row>
    <row r="5" spans="1:11" ht="18.75">
      <c r="A5" s="9"/>
      <c r="B5" s="14">
        <v>41720</v>
      </c>
      <c r="C5" s="9"/>
      <c r="D5" s="2"/>
      <c r="E5" s="9"/>
      <c r="F5" s="9"/>
      <c r="G5" s="9"/>
    </row>
    <row r="6" spans="1:11" ht="18.75">
      <c r="A6" s="9"/>
      <c r="B6" s="14" t="s">
        <v>205</v>
      </c>
      <c r="C6" s="9"/>
      <c r="D6" s="2"/>
      <c r="E6" s="9"/>
      <c r="F6" s="9"/>
      <c r="G6" s="9"/>
    </row>
    <row r="7" spans="1:11" ht="18.75">
      <c r="A7" s="9"/>
      <c r="B7" s="16" t="s">
        <v>133</v>
      </c>
      <c r="C7" s="9"/>
      <c r="D7" s="9"/>
      <c r="E7" s="9"/>
      <c r="F7" s="9"/>
      <c r="G7" s="9"/>
    </row>
    <row r="8" spans="1:11" ht="18.75">
      <c r="A8" s="9"/>
      <c r="B8" s="9"/>
      <c r="C8" s="9"/>
      <c r="D8" s="10"/>
      <c r="E8" s="9"/>
      <c r="F8" s="9"/>
      <c r="G8" s="9"/>
    </row>
    <row r="9" spans="1:11" s="25" customFormat="1" ht="28.5" customHeight="1">
      <c r="A9" s="29" t="s">
        <v>71</v>
      </c>
      <c r="B9" s="30" t="s">
        <v>70</v>
      </c>
      <c r="C9" s="30" t="s">
        <v>134</v>
      </c>
      <c r="D9" s="32" t="s">
        <v>68</v>
      </c>
      <c r="E9" s="32" t="s">
        <v>67</v>
      </c>
      <c r="F9" s="32" t="s">
        <v>66</v>
      </c>
      <c r="G9" s="34" t="s">
        <v>65</v>
      </c>
      <c r="H9" s="31" t="s">
        <v>195</v>
      </c>
      <c r="I9" s="28" t="s">
        <v>201</v>
      </c>
      <c r="J9" s="28" t="s">
        <v>202</v>
      </c>
      <c r="K9" s="36" t="s">
        <v>199</v>
      </c>
    </row>
    <row r="10" spans="1:11" s="25" customFormat="1" ht="57" customHeight="1">
      <c r="A10" s="29"/>
      <c r="B10" s="30"/>
      <c r="C10" s="30"/>
      <c r="D10" s="33"/>
      <c r="E10" s="33"/>
      <c r="F10" s="33"/>
      <c r="G10" s="35"/>
      <c r="H10" s="31"/>
      <c r="I10" s="28"/>
      <c r="J10" s="28"/>
      <c r="K10" s="36"/>
    </row>
    <row r="11" spans="1:11" s="24" customFormat="1">
      <c r="A11" s="6">
        <v>1</v>
      </c>
      <c r="B11" s="6" t="s">
        <v>117</v>
      </c>
      <c r="C11" s="6" t="s">
        <v>74</v>
      </c>
      <c r="D11" s="21" t="s">
        <v>193</v>
      </c>
      <c r="E11" s="19" t="s">
        <v>116</v>
      </c>
      <c r="F11" s="6" t="s">
        <v>1</v>
      </c>
      <c r="G11" s="6" t="s">
        <v>0</v>
      </c>
      <c r="H11" s="6">
        <v>80</v>
      </c>
      <c r="I11" s="6">
        <v>80</v>
      </c>
      <c r="J11" s="6">
        <f>AVERAGE(H11,I11)</f>
        <v>80</v>
      </c>
      <c r="K11" s="21" t="s">
        <v>211</v>
      </c>
    </row>
    <row r="12" spans="1:11" s="24" customFormat="1">
      <c r="A12" s="6">
        <v>2</v>
      </c>
      <c r="B12" s="21" t="s">
        <v>163</v>
      </c>
      <c r="C12" s="6" t="s">
        <v>74</v>
      </c>
      <c r="D12" s="21" t="s">
        <v>186</v>
      </c>
      <c r="E12" s="19" t="s">
        <v>83</v>
      </c>
      <c r="F12" s="6" t="s">
        <v>1</v>
      </c>
      <c r="G12" s="6" t="s">
        <v>0</v>
      </c>
      <c r="H12" s="6">
        <v>70</v>
      </c>
      <c r="I12" s="6">
        <v>86.5</v>
      </c>
      <c r="J12" s="6">
        <f>AVERAGE(H12,I12)</f>
        <v>78.25</v>
      </c>
      <c r="K12" s="21" t="s">
        <v>212</v>
      </c>
    </row>
    <row r="13" spans="1:11" s="24" customFormat="1">
      <c r="A13" s="6">
        <v>3</v>
      </c>
      <c r="B13" s="21" t="s">
        <v>162</v>
      </c>
      <c r="C13" s="6" t="s">
        <v>74</v>
      </c>
      <c r="D13" s="21" t="s">
        <v>186</v>
      </c>
      <c r="E13" s="19" t="s">
        <v>87</v>
      </c>
      <c r="F13" s="6" t="s">
        <v>1</v>
      </c>
      <c r="G13" s="6" t="s">
        <v>0</v>
      </c>
      <c r="H13" s="6">
        <v>69</v>
      </c>
      <c r="I13" s="6">
        <v>79</v>
      </c>
      <c r="J13" s="6">
        <f>AVERAGE(H13,I13)</f>
        <v>74</v>
      </c>
      <c r="K13" s="21" t="s">
        <v>213</v>
      </c>
    </row>
    <row r="14" spans="1:11" s="24" customFormat="1" ht="30">
      <c r="A14" s="6">
        <v>4</v>
      </c>
      <c r="B14" s="6" t="s">
        <v>104</v>
      </c>
      <c r="C14" s="6" t="s">
        <v>74</v>
      </c>
      <c r="D14" s="21" t="s">
        <v>191</v>
      </c>
      <c r="E14" s="19" t="s">
        <v>103</v>
      </c>
      <c r="F14" s="6" t="s">
        <v>1</v>
      </c>
      <c r="G14" s="6" t="s">
        <v>0</v>
      </c>
      <c r="H14" s="6">
        <v>60</v>
      </c>
      <c r="I14" s="21" t="s">
        <v>171</v>
      </c>
      <c r="J14" s="21" t="s">
        <v>171</v>
      </c>
      <c r="K14" s="6"/>
    </row>
    <row r="15" spans="1:11" s="24" customFormat="1">
      <c r="A15" s="6">
        <v>5</v>
      </c>
      <c r="B15" s="6" t="s">
        <v>132</v>
      </c>
      <c r="C15" s="6" t="s">
        <v>74</v>
      </c>
      <c r="D15" s="21" t="s">
        <v>192</v>
      </c>
      <c r="E15" s="19" t="s">
        <v>95</v>
      </c>
      <c r="F15" s="6" t="s">
        <v>1</v>
      </c>
      <c r="G15" s="6" t="s">
        <v>0</v>
      </c>
      <c r="H15" s="21" t="s">
        <v>161</v>
      </c>
      <c r="I15" s="21" t="s">
        <v>161</v>
      </c>
      <c r="J15" s="21" t="s">
        <v>161</v>
      </c>
      <c r="K15" s="6"/>
    </row>
    <row r="16" spans="1:11" s="24" customFormat="1" ht="30">
      <c r="A16" s="6">
        <v>6</v>
      </c>
      <c r="B16" s="6" t="s">
        <v>122</v>
      </c>
      <c r="C16" s="6" t="s">
        <v>74</v>
      </c>
      <c r="D16" s="21" t="s">
        <v>193</v>
      </c>
      <c r="E16" s="19" t="s">
        <v>103</v>
      </c>
      <c r="F16" s="6" t="s">
        <v>1</v>
      </c>
      <c r="G16" s="6" t="s">
        <v>0</v>
      </c>
      <c r="H16" s="6">
        <v>59</v>
      </c>
      <c r="I16" s="21" t="s">
        <v>203</v>
      </c>
      <c r="J16" s="21" t="s">
        <v>203</v>
      </c>
      <c r="K16" s="6"/>
    </row>
    <row r="17" spans="1:7" ht="18.75">
      <c r="A17" s="15"/>
      <c r="B17" s="15"/>
      <c r="C17" s="15"/>
      <c r="D17" s="9" t="s">
        <v>207</v>
      </c>
      <c r="E17" s="15"/>
      <c r="F17" s="15"/>
      <c r="G17" s="15"/>
    </row>
    <row r="18" spans="1:7" ht="18.75">
      <c r="A18" s="15"/>
      <c r="B18" s="15"/>
      <c r="C18" s="15"/>
      <c r="D18" s="9" t="s">
        <v>208</v>
      </c>
      <c r="E18" s="15"/>
      <c r="F18" s="15"/>
      <c r="G18" s="15"/>
    </row>
    <row r="19" spans="1:7" ht="18.75">
      <c r="A19" s="15"/>
      <c r="B19" s="15"/>
      <c r="C19" s="15"/>
      <c r="D19" s="9" t="s">
        <v>209</v>
      </c>
      <c r="E19" s="15"/>
      <c r="F19" s="15"/>
      <c r="G19" s="15"/>
    </row>
    <row r="20" spans="1:7" ht="18.75">
      <c r="A20" s="9"/>
      <c r="B20" s="9"/>
      <c r="C20" s="9"/>
      <c r="D20" s="9"/>
      <c r="E20" s="9"/>
      <c r="F20" s="9"/>
      <c r="G20" s="9"/>
    </row>
    <row r="21" spans="1:7" ht="18.75">
      <c r="A21" s="9"/>
      <c r="B21" s="9"/>
      <c r="C21" s="9"/>
      <c r="D21" s="9"/>
      <c r="E21" s="9"/>
      <c r="F21" s="9"/>
      <c r="G21" s="9"/>
    </row>
  </sheetData>
  <mergeCells count="11">
    <mergeCell ref="K9:K10"/>
    <mergeCell ref="I9:I10"/>
    <mergeCell ref="J9:J10"/>
    <mergeCell ref="A9:A10"/>
    <mergeCell ref="B9:B10"/>
    <mergeCell ref="C9:C10"/>
    <mergeCell ref="H9:H10"/>
    <mergeCell ref="D9:D10"/>
    <mergeCell ref="E9:E10"/>
    <mergeCell ref="F9:F10"/>
    <mergeCell ref="G9:G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3:K23"/>
  <sheetViews>
    <sheetView topLeftCell="B1" zoomScale="75" zoomScaleNormal="75" workbookViewId="0">
      <selection activeCell="G12" sqref="G12"/>
    </sheetView>
  </sheetViews>
  <sheetFormatPr defaultRowHeight="15"/>
  <cols>
    <col min="1" max="1" width="4.85546875" bestFit="1" customWidth="1"/>
    <col min="2" max="2" width="28.28515625" customWidth="1"/>
    <col min="3" max="3" width="3.85546875" customWidth="1"/>
    <col min="4" max="4" width="50.140625" customWidth="1"/>
    <col min="5" max="5" width="21.140625" customWidth="1"/>
    <col min="6" max="6" width="10.85546875" customWidth="1"/>
    <col min="7" max="7" width="11.85546875" customWidth="1"/>
    <col min="8" max="8" width="10.28515625" bestFit="1" customWidth="1"/>
    <col min="9" max="9" width="9.140625" bestFit="1" customWidth="1"/>
    <col min="10" max="10" width="27.42578125" bestFit="1" customWidth="1"/>
  </cols>
  <sheetData>
    <row r="3" spans="1:11" ht="18.75">
      <c r="A3" s="9"/>
      <c r="B3" s="9"/>
      <c r="C3" s="9"/>
      <c r="D3" s="9"/>
      <c r="E3" s="9"/>
      <c r="F3" s="9"/>
      <c r="G3" s="9"/>
    </row>
    <row r="4" spans="1:11" ht="18.75">
      <c r="A4" s="9"/>
      <c r="B4" s="9" t="s">
        <v>204</v>
      </c>
      <c r="C4" s="9"/>
      <c r="D4" s="9"/>
      <c r="E4" s="9"/>
      <c r="F4" s="9"/>
      <c r="G4" s="9"/>
    </row>
    <row r="5" spans="1:11" ht="18.75">
      <c r="A5" s="9"/>
      <c r="B5" s="14">
        <v>41720</v>
      </c>
      <c r="C5" s="9"/>
      <c r="D5" s="2"/>
      <c r="E5" s="9"/>
      <c r="F5" s="9"/>
      <c r="G5" s="9"/>
    </row>
    <row r="6" spans="1:11" ht="18.75">
      <c r="A6" s="9"/>
      <c r="B6" s="14" t="s">
        <v>198</v>
      </c>
      <c r="C6" s="9"/>
      <c r="D6" s="2"/>
      <c r="E6" s="9"/>
      <c r="F6" s="9"/>
      <c r="G6" s="9"/>
    </row>
    <row r="7" spans="1:11" ht="18.75">
      <c r="A7" s="9"/>
      <c r="B7" s="16" t="s">
        <v>133</v>
      </c>
      <c r="C7" s="9"/>
      <c r="D7" s="9"/>
      <c r="E7" s="9"/>
      <c r="F7" s="9"/>
      <c r="G7" s="9"/>
    </row>
    <row r="8" spans="1:11" ht="18.75">
      <c r="A8" s="9"/>
      <c r="B8" s="9"/>
      <c r="C8" s="9"/>
      <c r="D8" s="10"/>
      <c r="E8" s="9"/>
      <c r="F8" s="9"/>
      <c r="G8" s="9"/>
    </row>
    <row r="9" spans="1:11" s="27" customFormat="1" ht="33" customHeight="1">
      <c r="A9" s="38" t="s">
        <v>71</v>
      </c>
      <c r="B9" s="37" t="s">
        <v>70</v>
      </c>
      <c r="C9" s="37" t="s">
        <v>134</v>
      </c>
      <c r="D9" s="37" t="s">
        <v>68</v>
      </c>
      <c r="E9" s="37" t="s">
        <v>67</v>
      </c>
      <c r="F9" s="37" t="s">
        <v>66</v>
      </c>
      <c r="G9" s="28" t="s">
        <v>65</v>
      </c>
      <c r="H9" s="28" t="s">
        <v>197</v>
      </c>
      <c r="I9" s="28" t="s">
        <v>206</v>
      </c>
      <c r="J9" s="28" t="s">
        <v>202</v>
      </c>
      <c r="K9" s="37" t="s">
        <v>199</v>
      </c>
    </row>
    <row r="10" spans="1:11" s="27" customFormat="1" ht="33" customHeight="1">
      <c r="A10" s="39"/>
      <c r="B10" s="37"/>
      <c r="C10" s="37"/>
      <c r="D10" s="37"/>
      <c r="E10" s="37"/>
      <c r="F10" s="37"/>
      <c r="G10" s="28"/>
      <c r="H10" s="28"/>
      <c r="I10" s="28"/>
      <c r="J10" s="28"/>
      <c r="K10" s="37"/>
    </row>
    <row r="11" spans="1:11" s="24" customFormat="1" ht="30">
      <c r="A11" s="6">
        <v>1</v>
      </c>
      <c r="B11" s="21" t="s">
        <v>164</v>
      </c>
      <c r="C11" s="6" t="s">
        <v>74</v>
      </c>
      <c r="D11" s="21" t="s">
        <v>186</v>
      </c>
      <c r="E11" s="19" t="s">
        <v>98</v>
      </c>
      <c r="F11" s="6" t="s">
        <v>1</v>
      </c>
      <c r="G11" s="6" t="s">
        <v>79</v>
      </c>
      <c r="H11" s="6">
        <v>87</v>
      </c>
      <c r="I11" s="6">
        <v>93</v>
      </c>
      <c r="J11" s="6">
        <f xml:space="preserve"> AVERAGE(H11:I11)</f>
        <v>90</v>
      </c>
      <c r="K11" s="21" t="s">
        <v>210</v>
      </c>
    </row>
    <row r="12" spans="1:11" s="24" customFormat="1">
      <c r="A12" s="6">
        <v>2</v>
      </c>
      <c r="B12" s="6" t="s">
        <v>90</v>
      </c>
      <c r="C12" s="6" t="s">
        <v>74</v>
      </c>
      <c r="D12" s="21" t="s">
        <v>189</v>
      </c>
      <c r="E12" s="19" t="s">
        <v>73</v>
      </c>
      <c r="F12" s="6" t="s">
        <v>1</v>
      </c>
      <c r="G12" s="6" t="s">
        <v>72</v>
      </c>
      <c r="H12" s="6">
        <v>83.5</v>
      </c>
      <c r="I12" s="6">
        <v>86.5</v>
      </c>
      <c r="J12" s="6">
        <f xml:space="preserve"> AVERAGE(H12:I12)</f>
        <v>85</v>
      </c>
      <c r="K12" s="21" t="s">
        <v>211</v>
      </c>
    </row>
    <row r="13" spans="1:11" s="24" customFormat="1">
      <c r="A13" s="6">
        <v>3</v>
      </c>
      <c r="B13" s="21" t="s">
        <v>165</v>
      </c>
      <c r="C13" s="6" t="s">
        <v>74</v>
      </c>
      <c r="D13" s="21" t="s">
        <v>189</v>
      </c>
      <c r="E13" s="19" t="s">
        <v>73</v>
      </c>
      <c r="F13" s="6" t="s">
        <v>1</v>
      </c>
      <c r="G13" s="6" t="s">
        <v>72</v>
      </c>
      <c r="H13" s="6">
        <v>84</v>
      </c>
      <c r="I13" s="6">
        <v>70</v>
      </c>
      <c r="J13" s="6">
        <f xml:space="preserve"> AVERAGE(H13:I13)</f>
        <v>77</v>
      </c>
      <c r="K13" s="21" t="s">
        <v>212</v>
      </c>
    </row>
    <row r="14" spans="1:11" s="24" customFormat="1">
      <c r="A14" s="6">
        <v>4</v>
      </c>
      <c r="B14" s="6" t="s">
        <v>127</v>
      </c>
      <c r="C14" s="6" t="s">
        <v>74</v>
      </c>
      <c r="D14" s="21" t="s">
        <v>189</v>
      </c>
      <c r="E14" s="19" t="s">
        <v>73</v>
      </c>
      <c r="F14" s="6" t="s">
        <v>1</v>
      </c>
      <c r="G14" s="6" t="s">
        <v>72</v>
      </c>
      <c r="H14" s="6">
        <v>76.5</v>
      </c>
      <c r="I14" s="6">
        <v>70</v>
      </c>
      <c r="J14" s="6">
        <f t="shared" ref="J14:J15" si="0" xml:space="preserve"> AVERAGE(H14:I14)</f>
        <v>73.25</v>
      </c>
      <c r="K14" s="21" t="s">
        <v>213</v>
      </c>
    </row>
    <row r="15" spans="1:11" s="24" customFormat="1">
      <c r="A15" s="6">
        <v>5</v>
      </c>
      <c r="B15" s="6" t="s">
        <v>125</v>
      </c>
      <c r="C15" s="6" t="s">
        <v>74</v>
      </c>
      <c r="D15" s="21" t="s">
        <v>189</v>
      </c>
      <c r="E15" s="19" t="s">
        <v>73</v>
      </c>
      <c r="F15" s="6" t="s">
        <v>1</v>
      </c>
      <c r="G15" s="6" t="s">
        <v>72</v>
      </c>
      <c r="H15" s="6">
        <v>72.5</v>
      </c>
      <c r="I15" s="6">
        <v>74</v>
      </c>
      <c r="J15" s="6">
        <f t="shared" si="0"/>
        <v>73.25</v>
      </c>
      <c r="K15" s="21" t="s">
        <v>213</v>
      </c>
    </row>
    <row r="16" spans="1:11" s="24" customFormat="1">
      <c r="A16" s="6">
        <v>6</v>
      </c>
      <c r="B16" s="6" t="s">
        <v>75</v>
      </c>
      <c r="C16" s="6" t="s">
        <v>74</v>
      </c>
      <c r="D16" s="21" t="s">
        <v>189</v>
      </c>
      <c r="E16" s="19" t="s">
        <v>73</v>
      </c>
      <c r="F16" s="6" t="s">
        <v>1</v>
      </c>
      <c r="G16" s="6" t="s">
        <v>72</v>
      </c>
      <c r="H16" s="21" t="s">
        <v>161</v>
      </c>
      <c r="I16" s="21" t="s">
        <v>203</v>
      </c>
      <c r="J16" s="21" t="s">
        <v>203</v>
      </c>
      <c r="K16" s="6"/>
    </row>
    <row r="17" spans="1:11" s="24" customFormat="1">
      <c r="A17" s="6">
        <v>7</v>
      </c>
      <c r="B17" s="6" t="s">
        <v>126</v>
      </c>
      <c r="C17" s="6" t="s">
        <v>74</v>
      </c>
      <c r="D17" s="21" t="s">
        <v>189</v>
      </c>
      <c r="E17" s="19" t="s">
        <v>73</v>
      </c>
      <c r="F17" s="6" t="s">
        <v>1</v>
      </c>
      <c r="G17" s="6" t="s">
        <v>72</v>
      </c>
      <c r="H17" s="6">
        <v>69.75</v>
      </c>
      <c r="I17" s="21" t="s">
        <v>203</v>
      </c>
      <c r="J17" s="21" t="s">
        <v>203</v>
      </c>
      <c r="K17" s="6"/>
    </row>
    <row r="18" spans="1:11">
      <c r="A18" s="15"/>
      <c r="B18" s="17" t="s">
        <v>137</v>
      </c>
      <c r="C18" s="17"/>
      <c r="D18" s="17"/>
      <c r="E18" s="15"/>
      <c r="F18" s="15"/>
      <c r="G18" s="15"/>
    </row>
    <row r="19" spans="1:11" ht="18.75">
      <c r="A19" s="15"/>
      <c r="B19" s="15"/>
      <c r="C19" s="15"/>
      <c r="D19" s="9" t="s">
        <v>207</v>
      </c>
      <c r="E19" s="15"/>
      <c r="F19" s="15"/>
      <c r="G19" s="15"/>
    </row>
    <row r="20" spans="1:11" ht="18.75">
      <c r="A20" s="15"/>
      <c r="B20" s="15"/>
      <c r="C20" s="15"/>
      <c r="D20" s="9" t="s">
        <v>208</v>
      </c>
      <c r="E20" s="15"/>
      <c r="F20" s="15"/>
      <c r="G20" s="15"/>
    </row>
    <row r="21" spans="1:11" ht="18.75">
      <c r="A21" s="15"/>
      <c r="B21" s="15"/>
      <c r="C21" s="15"/>
      <c r="D21" s="9" t="s">
        <v>209</v>
      </c>
      <c r="E21" s="15"/>
      <c r="F21" s="15"/>
      <c r="G21" s="15"/>
    </row>
    <row r="22" spans="1:11" ht="18.75">
      <c r="A22" s="9"/>
      <c r="B22" s="9"/>
      <c r="C22" s="9"/>
      <c r="D22" s="9"/>
      <c r="E22" s="9"/>
      <c r="F22" s="9"/>
      <c r="G22" s="9"/>
    </row>
    <row r="23" spans="1:11" ht="18.75">
      <c r="A23" s="9"/>
      <c r="B23" s="9"/>
      <c r="C23" s="9"/>
      <c r="D23" s="9"/>
      <c r="E23" s="9"/>
      <c r="F23" s="9"/>
      <c r="G23" s="9"/>
    </row>
  </sheetData>
  <mergeCells count="11">
    <mergeCell ref="K9:K10"/>
    <mergeCell ref="J9:J10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L18"/>
  <sheetViews>
    <sheetView workbookViewId="0">
      <selection activeCell="D6" sqref="D6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50.140625" bestFit="1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customWidth="1"/>
    <col min="12" max="12" width="9.85546875" bestFit="1" customWidth="1"/>
  </cols>
  <sheetData>
    <row r="3" spans="1:12" ht="18.75">
      <c r="A3" s="9"/>
      <c r="B3" s="9"/>
      <c r="C3" s="9"/>
      <c r="D3" s="9"/>
      <c r="E3" s="9"/>
      <c r="F3" s="9"/>
      <c r="G3" s="9"/>
      <c r="H3" s="9"/>
      <c r="I3" s="9"/>
    </row>
    <row r="4" spans="1:12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2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2" ht="18.75">
      <c r="A6" s="9"/>
      <c r="B6" s="14" t="s">
        <v>194</v>
      </c>
      <c r="C6" s="9"/>
      <c r="D6" s="2"/>
      <c r="E6" s="9"/>
      <c r="F6" s="9"/>
      <c r="G6" s="9"/>
      <c r="H6" s="9"/>
    </row>
    <row r="7" spans="1:12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2" ht="18.75">
      <c r="A8" s="9"/>
      <c r="B8" s="9"/>
      <c r="C8" s="9"/>
      <c r="D8" s="10"/>
      <c r="E8" s="9"/>
      <c r="F8" s="9"/>
      <c r="G8" s="9"/>
      <c r="H8" s="9"/>
      <c r="I8" s="9"/>
    </row>
    <row r="9" spans="1:12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23" t="s">
        <v>195</v>
      </c>
      <c r="L9" s="23" t="s">
        <v>196</v>
      </c>
    </row>
    <row r="10" spans="1:12" s="6" customFormat="1" ht="18.75">
      <c r="A10" s="6">
        <v>1</v>
      </c>
      <c r="B10" s="6" t="s">
        <v>111</v>
      </c>
      <c r="C10" s="6" t="s">
        <v>84</v>
      </c>
      <c r="D10" s="21" t="s">
        <v>187</v>
      </c>
      <c r="E10" s="19" t="s">
        <v>107</v>
      </c>
      <c r="F10" s="6" t="s">
        <v>1</v>
      </c>
      <c r="G10" s="6" t="s">
        <v>0</v>
      </c>
      <c r="H10" s="11"/>
      <c r="I10" s="11"/>
      <c r="K10" s="6">
        <v>23.75</v>
      </c>
      <c r="L10" s="21" t="s">
        <v>161</v>
      </c>
    </row>
    <row r="11" spans="1:12" s="6" customFormat="1" ht="18.75">
      <c r="A11" s="6">
        <v>2</v>
      </c>
      <c r="B11" s="6" t="s">
        <v>108</v>
      </c>
      <c r="C11" s="6" t="s">
        <v>84</v>
      </c>
      <c r="D11" s="21" t="s">
        <v>187</v>
      </c>
      <c r="E11" s="19" t="s">
        <v>107</v>
      </c>
      <c r="F11" s="6" t="s">
        <v>1</v>
      </c>
      <c r="G11" s="6" t="s">
        <v>0</v>
      </c>
      <c r="H11" s="11"/>
      <c r="I11" s="11"/>
      <c r="K11" s="6">
        <v>23.75</v>
      </c>
      <c r="L11" s="21" t="s">
        <v>161</v>
      </c>
    </row>
    <row r="12" spans="1:12" ht="18.75">
      <c r="A12" s="15"/>
      <c r="B12" s="17" t="s">
        <v>136</v>
      </c>
      <c r="C12" s="17" t="s">
        <v>138</v>
      </c>
      <c r="D12" s="17"/>
      <c r="E12" s="15"/>
      <c r="F12" s="15"/>
      <c r="G12" s="15"/>
      <c r="H12" s="9"/>
      <c r="I12" s="9"/>
    </row>
    <row r="13" spans="1:12" ht="18.75">
      <c r="A13" s="15"/>
      <c r="B13" s="17" t="s">
        <v>137</v>
      </c>
      <c r="C13" s="17"/>
      <c r="D13" s="17"/>
      <c r="E13" s="15"/>
      <c r="F13" s="15"/>
      <c r="G13" s="15"/>
      <c r="H13" s="9"/>
      <c r="I13" s="9"/>
    </row>
    <row r="14" spans="1:12" ht="18.75">
      <c r="A14" s="15"/>
      <c r="B14" s="15"/>
      <c r="C14" s="15"/>
      <c r="D14" s="9" t="s">
        <v>207</v>
      </c>
      <c r="E14" s="15"/>
      <c r="F14" s="15"/>
      <c r="G14" s="15"/>
      <c r="H14" s="9"/>
      <c r="I14" s="9"/>
    </row>
    <row r="15" spans="1:12" ht="18.75">
      <c r="A15" s="15"/>
      <c r="B15" s="15"/>
      <c r="C15" s="15"/>
      <c r="D15" s="9" t="s">
        <v>208</v>
      </c>
      <c r="E15" s="15"/>
      <c r="F15" s="15"/>
      <c r="G15" s="15"/>
      <c r="H15" s="9"/>
      <c r="I15" s="9"/>
    </row>
    <row r="16" spans="1:12" ht="18.75">
      <c r="A16" s="15"/>
      <c r="B16" s="15"/>
      <c r="C16" s="15"/>
      <c r="D16" s="9" t="s">
        <v>209</v>
      </c>
      <c r="E16" s="15"/>
      <c r="F16" s="15"/>
      <c r="G16" s="15"/>
      <c r="H16" s="9"/>
      <c r="I16" s="9"/>
    </row>
    <row r="17" spans="1:9" ht="18.75">
      <c r="A17" s="9"/>
      <c r="B17" s="9"/>
      <c r="C17" s="9"/>
      <c r="D17" s="9"/>
      <c r="E17" s="9"/>
      <c r="F17" s="9"/>
      <c r="G17" s="9"/>
      <c r="H17" s="9"/>
      <c r="I17" s="9"/>
    </row>
    <row r="18" spans="1:9" ht="18.75">
      <c r="A18" s="9"/>
      <c r="B18" s="9"/>
      <c r="C18" s="9"/>
      <c r="D18" s="9"/>
      <c r="E18" s="9"/>
      <c r="F18" s="9"/>
      <c r="G18" s="9"/>
      <c r="H18" s="9"/>
      <c r="I18" s="9"/>
    </row>
  </sheetData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N22"/>
  <sheetViews>
    <sheetView zoomScale="75" zoomScaleNormal="75" workbookViewId="0">
      <selection activeCell="C20" sqref="C20"/>
    </sheetView>
  </sheetViews>
  <sheetFormatPr defaultRowHeight="15"/>
  <cols>
    <col min="1" max="1" width="5.140625" bestFit="1" customWidth="1"/>
    <col min="2" max="2" width="66.42578125" bestFit="1" customWidth="1"/>
    <col min="3" max="3" width="3.85546875" customWidth="1"/>
    <col min="4" max="4" width="50.140625" hidden="1" customWidth="1"/>
    <col min="5" max="5" width="21.140625" hidden="1" customWidth="1"/>
    <col min="6" max="6" width="10.85546875" hidden="1" customWidth="1"/>
    <col min="7" max="7" width="11.85546875" hidden="1" customWidth="1"/>
    <col min="8" max="9" width="0" hidden="1" customWidth="1"/>
    <col min="10" max="10" width="16.5703125" hidden="1" customWidth="1"/>
    <col min="11" max="11" width="10.28515625" bestFit="1" customWidth="1"/>
    <col min="12" max="12" width="9.85546875" bestFit="1" customWidth="1"/>
    <col min="13" max="13" width="27.7109375" bestFit="1" customWidth="1"/>
  </cols>
  <sheetData>
    <row r="3" spans="1:14" ht="18.75">
      <c r="A3" s="9"/>
      <c r="B3" s="9"/>
      <c r="C3" s="9"/>
      <c r="D3" s="9"/>
      <c r="E3" s="9"/>
      <c r="F3" s="9"/>
      <c r="G3" s="9"/>
      <c r="H3" s="9"/>
      <c r="I3" s="9"/>
    </row>
    <row r="4" spans="1:14" ht="18.75">
      <c r="A4" s="9"/>
      <c r="B4" s="9" t="s">
        <v>214</v>
      </c>
      <c r="C4" s="9"/>
      <c r="D4" s="9"/>
      <c r="E4" s="9"/>
      <c r="F4" s="9"/>
      <c r="G4" s="9"/>
      <c r="H4" s="9"/>
      <c r="I4" s="9"/>
    </row>
    <row r="5" spans="1:14" ht="18.75">
      <c r="A5" s="9"/>
      <c r="B5" s="14">
        <v>41720</v>
      </c>
      <c r="C5" s="9"/>
      <c r="D5" s="2"/>
      <c r="E5" s="9"/>
      <c r="F5" s="9"/>
      <c r="G5" s="9"/>
      <c r="H5" s="9"/>
      <c r="I5" s="9"/>
    </row>
    <row r="6" spans="1:14" ht="18.75">
      <c r="A6" s="9"/>
      <c r="B6" s="14" t="s">
        <v>198</v>
      </c>
      <c r="C6" s="9"/>
      <c r="D6" s="2"/>
      <c r="E6" s="9"/>
      <c r="F6" s="9"/>
      <c r="G6" s="9"/>
      <c r="H6" s="9"/>
    </row>
    <row r="7" spans="1:14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4" ht="18.75">
      <c r="A8" s="9"/>
      <c r="B8" s="9"/>
      <c r="C8" s="9"/>
      <c r="D8" s="10"/>
      <c r="E8" s="9"/>
      <c r="F8" s="9"/>
      <c r="G8" s="9"/>
      <c r="H8" s="9"/>
      <c r="I8" s="9"/>
    </row>
    <row r="9" spans="1:14" s="25" customFormat="1" ht="33" customHeight="1">
      <c r="A9" s="29" t="s">
        <v>71</v>
      </c>
      <c r="B9" s="30" t="s">
        <v>70</v>
      </c>
      <c r="C9" s="30" t="s">
        <v>134</v>
      </c>
      <c r="D9" s="30" t="s">
        <v>68</v>
      </c>
      <c r="E9" s="30" t="s">
        <v>67</v>
      </c>
      <c r="F9" s="30" t="s">
        <v>66</v>
      </c>
      <c r="G9" s="29" t="s">
        <v>65</v>
      </c>
      <c r="H9" s="26" t="s">
        <v>64</v>
      </c>
      <c r="I9" s="26" t="s">
        <v>139</v>
      </c>
      <c r="J9" s="26" t="s">
        <v>140</v>
      </c>
      <c r="K9" s="40" t="s">
        <v>195</v>
      </c>
      <c r="L9" s="31" t="s">
        <v>196</v>
      </c>
      <c r="M9" s="28" t="s">
        <v>202</v>
      </c>
      <c r="N9" s="36" t="s">
        <v>199</v>
      </c>
    </row>
    <row r="10" spans="1:14" s="25" customFormat="1" ht="15.75">
      <c r="A10" s="29"/>
      <c r="B10" s="30"/>
      <c r="C10" s="30"/>
      <c r="D10" s="30"/>
      <c r="E10" s="30"/>
      <c r="F10" s="30"/>
      <c r="G10" s="29"/>
      <c r="H10" s="26"/>
      <c r="I10" s="26"/>
      <c r="J10" s="26"/>
      <c r="K10" s="40"/>
      <c r="L10" s="31"/>
      <c r="M10" s="28"/>
      <c r="N10" s="36"/>
    </row>
    <row r="11" spans="1:14" s="24" customFormat="1" ht="18.75">
      <c r="A11" s="6">
        <v>1</v>
      </c>
      <c r="B11" s="21" t="s">
        <v>166</v>
      </c>
      <c r="C11" s="6" t="s">
        <v>84</v>
      </c>
      <c r="D11" s="21" t="s">
        <v>186</v>
      </c>
      <c r="E11" s="19" t="s">
        <v>83</v>
      </c>
      <c r="F11" s="6" t="s">
        <v>1</v>
      </c>
      <c r="G11" s="6" t="s">
        <v>79</v>
      </c>
      <c r="H11" s="11"/>
      <c r="I11" s="11"/>
      <c r="J11" s="6"/>
      <c r="K11" s="6">
        <v>65</v>
      </c>
      <c r="L11" s="21">
        <v>75</v>
      </c>
      <c r="M11" s="22">
        <f>AVERAGE(K11:L11)</f>
        <v>70</v>
      </c>
      <c r="N11" s="21" t="s">
        <v>212</v>
      </c>
    </row>
    <row r="12" spans="1:14" s="24" customFormat="1" ht="18.75">
      <c r="A12" s="6">
        <v>2</v>
      </c>
      <c r="B12" s="21" t="s">
        <v>167</v>
      </c>
      <c r="C12" s="6" t="s">
        <v>84</v>
      </c>
      <c r="D12" s="21" t="s">
        <v>186</v>
      </c>
      <c r="E12" s="19" t="s">
        <v>83</v>
      </c>
      <c r="F12" s="6" t="s">
        <v>1</v>
      </c>
      <c r="G12" s="6" t="s">
        <v>79</v>
      </c>
      <c r="H12" s="11"/>
      <c r="I12" s="11"/>
      <c r="J12" s="6"/>
      <c r="K12" s="6">
        <v>50</v>
      </c>
      <c r="L12" s="21">
        <v>72</v>
      </c>
      <c r="M12" s="22">
        <f>AVERAGE(K12:L12)</f>
        <v>61</v>
      </c>
      <c r="N12" s="21" t="s">
        <v>213</v>
      </c>
    </row>
    <row r="13" spans="1:14" s="24" customFormat="1" ht="18.75">
      <c r="A13" s="6">
        <v>3</v>
      </c>
      <c r="B13" s="6" t="s">
        <v>110</v>
      </c>
      <c r="C13" s="6" t="s">
        <v>84</v>
      </c>
      <c r="D13" s="21" t="s">
        <v>186</v>
      </c>
      <c r="E13" s="19" t="s">
        <v>83</v>
      </c>
      <c r="F13" s="6" t="s">
        <v>1</v>
      </c>
      <c r="G13" s="6" t="s">
        <v>79</v>
      </c>
      <c r="H13" s="11"/>
      <c r="I13" s="11"/>
      <c r="J13" s="6"/>
      <c r="K13" s="6">
        <v>65</v>
      </c>
      <c r="L13" s="21">
        <v>55</v>
      </c>
      <c r="M13" s="22">
        <f t="shared" ref="M13:M15" si="0">AVERAGE(K13:L13)</f>
        <v>60</v>
      </c>
      <c r="N13" s="6"/>
    </row>
    <row r="14" spans="1:14" s="24" customFormat="1" ht="18.75">
      <c r="A14" s="6">
        <v>4</v>
      </c>
      <c r="B14" s="6" t="s">
        <v>113</v>
      </c>
      <c r="C14" s="6" t="s">
        <v>84</v>
      </c>
      <c r="D14" s="21" t="s">
        <v>189</v>
      </c>
      <c r="E14" s="19" t="s">
        <v>73</v>
      </c>
      <c r="F14" s="6" t="s">
        <v>1</v>
      </c>
      <c r="G14" s="6" t="s">
        <v>72</v>
      </c>
      <c r="H14" s="11"/>
      <c r="I14" s="11"/>
      <c r="J14" s="6"/>
      <c r="K14" s="6">
        <v>56</v>
      </c>
      <c r="L14" s="21">
        <v>58</v>
      </c>
      <c r="M14" s="22">
        <f t="shared" si="0"/>
        <v>57</v>
      </c>
      <c r="N14" s="6"/>
    </row>
    <row r="15" spans="1:14" s="24" customFormat="1" ht="18.75">
      <c r="A15" s="6">
        <v>5</v>
      </c>
      <c r="B15" s="21" t="s">
        <v>169</v>
      </c>
      <c r="C15" s="6" t="s">
        <v>84</v>
      </c>
      <c r="D15" s="21" t="s">
        <v>186</v>
      </c>
      <c r="E15" s="19" t="s">
        <v>83</v>
      </c>
      <c r="F15" s="6" t="s">
        <v>1</v>
      </c>
      <c r="G15" s="6" t="s">
        <v>79</v>
      </c>
      <c r="H15" s="11"/>
      <c r="I15" s="11"/>
      <c r="J15" s="6"/>
      <c r="K15" s="6">
        <v>50</v>
      </c>
      <c r="L15" s="21">
        <v>59</v>
      </c>
      <c r="M15" s="22">
        <f t="shared" si="0"/>
        <v>54.5</v>
      </c>
      <c r="N15" s="6"/>
    </row>
    <row r="16" spans="1:14" s="24" customFormat="1" ht="18.75">
      <c r="A16" s="6">
        <v>6</v>
      </c>
      <c r="B16" s="21" t="s">
        <v>168</v>
      </c>
      <c r="C16" s="6" t="s">
        <v>84</v>
      </c>
      <c r="D16" s="21" t="s">
        <v>186</v>
      </c>
      <c r="E16" s="19" t="s">
        <v>83</v>
      </c>
      <c r="F16" s="6" t="s">
        <v>1</v>
      </c>
      <c r="G16" s="6" t="s">
        <v>79</v>
      </c>
      <c r="H16" s="11"/>
      <c r="I16" s="11"/>
      <c r="J16" s="6"/>
      <c r="K16" s="6">
        <v>40</v>
      </c>
      <c r="L16" s="21" t="s">
        <v>161</v>
      </c>
      <c r="M16" s="21" t="s">
        <v>161</v>
      </c>
      <c r="N16" s="6"/>
    </row>
    <row r="17" spans="1:14" s="24" customFormat="1" ht="18.75">
      <c r="A17" s="6">
        <v>7</v>
      </c>
      <c r="B17" s="21" t="s">
        <v>170</v>
      </c>
      <c r="C17" s="6" t="s">
        <v>84</v>
      </c>
      <c r="D17" s="21" t="s">
        <v>186</v>
      </c>
      <c r="E17" s="19" t="s">
        <v>83</v>
      </c>
      <c r="F17" s="6" t="s">
        <v>1</v>
      </c>
      <c r="G17" s="6" t="s">
        <v>79</v>
      </c>
      <c r="H17" s="11"/>
      <c r="I17" s="11"/>
      <c r="J17" s="6"/>
      <c r="K17" s="6">
        <v>42</v>
      </c>
      <c r="L17" s="21" t="s">
        <v>161</v>
      </c>
      <c r="M17" s="21" t="s">
        <v>161</v>
      </c>
      <c r="N17" s="6"/>
    </row>
    <row r="18" spans="1:14" ht="18.75">
      <c r="A18" s="15"/>
      <c r="B18" s="15"/>
      <c r="C18" s="15"/>
      <c r="D18" s="9" t="s">
        <v>174</v>
      </c>
      <c r="E18" s="15"/>
      <c r="F18" s="15"/>
      <c r="G18" s="15"/>
      <c r="H18" s="9"/>
      <c r="I18" s="9"/>
    </row>
    <row r="19" spans="1:14" ht="18.75">
      <c r="A19" s="15"/>
      <c r="B19" s="15"/>
      <c r="C19" s="15"/>
      <c r="D19" s="9"/>
      <c r="E19" s="15"/>
      <c r="F19" s="15"/>
      <c r="G19" s="15"/>
      <c r="H19" s="9"/>
      <c r="I19" s="9"/>
    </row>
    <row r="20" spans="1:14" ht="18.75">
      <c r="A20" s="15"/>
      <c r="B20" s="9" t="s">
        <v>207</v>
      </c>
      <c r="C20" s="15"/>
      <c r="D20" s="9"/>
      <c r="E20" s="15"/>
      <c r="F20" s="15"/>
      <c r="G20" s="15"/>
      <c r="H20" s="9"/>
      <c r="I20" s="9"/>
    </row>
    <row r="21" spans="1:14" ht="18.75">
      <c r="A21" s="9"/>
      <c r="B21" s="9" t="s">
        <v>208</v>
      </c>
      <c r="C21" s="9"/>
      <c r="D21" s="9"/>
      <c r="E21" s="9"/>
      <c r="F21" s="9"/>
      <c r="G21" s="9"/>
      <c r="H21" s="9"/>
      <c r="I21" s="9"/>
    </row>
    <row r="22" spans="1:14" ht="18.75">
      <c r="A22" s="9"/>
      <c r="B22" s="9" t="s">
        <v>209</v>
      </c>
      <c r="C22" s="9"/>
      <c r="D22" s="9"/>
      <c r="E22" s="9"/>
      <c r="F22" s="9"/>
      <c r="G22" s="9"/>
      <c r="H22" s="9"/>
      <c r="I22" s="9"/>
    </row>
  </sheetData>
  <mergeCells count="11">
    <mergeCell ref="N9:N10"/>
    <mergeCell ref="F9:F10"/>
    <mergeCell ref="A9:A10"/>
    <mergeCell ref="B9:B10"/>
    <mergeCell ref="C9:C10"/>
    <mergeCell ref="D9:D10"/>
    <mergeCell ref="E9:E10"/>
    <mergeCell ref="G9:G10"/>
    <mergeCell ref="K9:K10"/>
    <mergeCell ref="L9:L10"/>
    <mergeCell ref="M9:M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K70"/>
  <sheetViews>
    <sheetView topLeftCell="A49" workbookViewId="0">
      <selection activeCell="D65" sqref="D65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50.140625" bestFit="1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bestFit="1" customWidth="1"/>
  </cols>
  <sheetData>
    <row r="3" spans="1:11" ht="18.75">
      <c r="A3" s="9"/>
      <c r="B3" s="9"/>
      <c r="C3" s="9"/>
      <c r="D3" s="9"/>
      <c r="E3" s="9"/>
      <c r="F3" s="9"/>
      <c r="G3" s="9"/>
      <c r="H3" s="9"/>
      <c r="I3" s="9"/>
    </row>
    <row r="4" spans="1:11" ht="18.75">
      <c r="A4" s="9"/>
      <c r="B4" s="9" t="s">
        <v>172</v>
      </c>
      <c r="C4" s="9"/>
      <c r="D4" s="9"/>
      <c r="E4" s="9"/>
      <c r="F4" s="9"/>
      <c r="G4" s="9"/>
      <c r="H4" s="9"/>
      <c r="I4" s="9"/>
    </row>
    <row r="5" spans="1:11" ht="18.75">
      <c r="A5" s="9"/>
      <c r="B5" s="14">
        <v>41713</v>
      </c>
      <c r="C5" s="9"/>
      <c r="D5" s="2"/>
      <c r="E5" s="9"/>
      <c r="F5" s="9"/>
      <c r="G5" s="9"/>
      <c r="H5" s="9"/>
      <c r="I5" s="9"/>
    </row>
    <row r="6" spans="1:11" ht="18.75">
      <c r="A6" s="9"/>
      <c r="B6" s="14" t="s">
        <v>173</v>
      </c>
      <c r="C6" s="9"/>
      <c r="D6" s="2"/>
      <c r="E6" s="9"/>
      <c r="F6" s="9"/>
      <c r="G6" s="9"/>
      <c r="H6" s="9"/>
    </row>
    <row r="7" spans="1:11" ht="18.75">
      <c r="A7" s="9"/>
      <c r="B7" s="16" t="s">
        <v>133</v>
      </c>
      <c r="C7" s="9"/>
      <c r="D7" s="9"/>
      <c r="E7" s="9"/>
      <c r="F7" s="9"/>
      <c r="G7" s="9"/>
      <c r="H7" s="9"/>
      <c r="I7" s="9"/>
    </row>
    <row r="8" spans="1:11" ht="18.75">
      <c r="A8" s="9"/>
      <c r="B8" s="9"/>
      <c r="C8" s="9"/>
      <c r="D8" s="10"/>
      <c r="E8" s="9"/>
      <c r="F8" s="9"/>
      <c r="G8" s="9"/>
      <c r="H8" s="9"/>
      <c r="I8" s="9"/>
    </row>
    <row r="9" spans="1:11" s="12" customFormat="1" ht="33" customHeight="1">
      <c r="A9" s="18" t="s">
        <v>71</v>
      </c>
      <c r="B9" s="5" t="s">
        <v>70</v>
      </c>
      <c r="C9" s="5" t="s">
        <v>134</v>
      </c>
      <c r="D9" s="5" t="s">
        <v>68</v>
      </c>
      <c r="E9" s="5" t="s">
        <v>67</v>
      </c>
      <c r="F9" s="5" t="s">
        <v>66</v>
      </c>
      <c r="G9" s="7" t="s">
        <v>65</v>
      </c>
      <c r="H9" s="12" t="s">
        <v>64</v>
      </c>
      <c r="I9" s="12" t="s">
        <v>139</v>
      </c>
      <c r="J9" s="12" t="s">
        <v>140</v>
      </c>
      <c r="K9" s="12" t="s">
        <v>154</v>
      </c>
    </row>
    <row r="10" spans="1:11" s="6" customFormat="1" ht="18.75">
      <c r="A10" s="6">
        <v>1</v>
      </c>
      <c r="B10" s="6" t="s">
        <v>131</v>
      </c>
      <c r="C10" s="6" t="s">
        <v>81</v>
      </c>
      <c r="D10" s="21" t="s">
        <v>189</v>
      </c>
      <c r="E10" s="19" t="s">
        <v>91</v>
      </c>
      <c r="F10" s="6" t="s">
        <v>1</v>
      </c>
      <c r="G10" s="6" t="s">
        <v>72</v>
      </c>
      <c r="H10" s="11"/>
      <c r="I10" s="11"/>
      <c r="K10" s="21" t="s">
        <v>161</v>
      </c>
    </row>
    <row r="11" spans="1:11" s="6" customFormat="1" ht="30.75">
      <c r="A11" s="6">
        <v>2</v>
      </c>
      <c r="B11" s="6" t="s">
        <v>115</v>
      </c>
      <c r="C11" s="6" t="s">
        <v>81</v>
      </c>
      <c r="D11" s="21" t="s">
        <v>186</v>
      </c>
      <c r="E11" s="19" t="s">
        <v>80</v>
      </c>
      <c r="F11" s="6" t="s">
        <v>1</v>
      </c>
      <c r="G11" s="6" t="s">
        <v>79</v>
      </c>
      <c r="H11" s="11"/>
      <c r="I11" s="11"/>
      <c r="K11" s="21" t="s">
        <v>161</v>
      </c>
    </row>
    <row r="12" spans="1:11" s="6" customFormat="1" ht="30.75">
      <c r="A12" s="6">
        <v>3</v>
      </c>
      <c r="B12" s="21" t="s">
        <v>160</v>
      </c>
      <c r="C12" s="6" t="s">
        <v>81</v>
      </c>
      <c r="D12" s="21" t="s">
        <v>186</v>
      </c>
      <c r="E12" s="19" t="s">
        <v>80</v>
      </c>
      <c r="F12" s="6" t="s">
        <v>1</v>
      </c>
      <c r="G12" s="6" t="s">
        <v>79</v>
      </c>
      <c r="H12" s="11"/>
      <c r="I12" s="11"/>
      <c r="K12" s="6">
        <v>44.5</v>
      </c>
    </row>
    <row r="13" spans="1:11" s="6" customFormat="1" ht="30.75">
      <c r="A13" s="6">
        <v>4</v>
      </c>
      <c r="B13" s="6" t="s">
        <v>101</v>
      </c>
      <c r="C13" s="6" t="s">
        <v>81</v>
      </c>
      <c r="D13" s="21" t="s">
        <v>186</v>
      </c>
      <c r="E13" s="19" t="s">
        <v>80</v>
      </c>
      <c r="F13" s="6" t="s">
        <v>1</v>
      </c>
      <c r="G13" s="6" t="s">
        <v>79</v>
      </c>
      <c r="H13" s="11"/>
      <c r="I13" s="11"/>
      <c r="K13" s="21" t="s">
        <v>161</v>
      </c>
    </row>
    <row r="14" spans="1:11" s="6" customFormat="1" ht="18.75">
      <c r="A14" s="6">
        <v>5</v>
      </c>
      <c r="B14" s="6" t="s">
        <v>92</v>
      </c>
      <c r="C14" s="6" t="s">
        <v>81</v>
      </c>
      <c r="D14" s="21" t="s">
        <v>189</v>
      </c>
      <c r="E14" s="19" t="s">
        <v>91</v>
      </c>
      <c r="F14" s="6" t="s">
        <v>1</v>
      </c>
      <c r="G14" s="6" t="s">
        <v>72</v>
      </c>
      <c r="H14" s="11"/>
      <c r="I14" s="11"/>
      <c r="K14" s="21" t="s">
        <v>161</v>
      </c>
    </row>
    <row r="15" spans="1:11" s="6" customFormat="1" ht="30.75">
      <c r="A15" s="6">
        <v>6</v>
      </c>
      <c r="B15" s="6" t="s">
        <v>82</v>
      </c>
      <c r="C15" s="6" t="s">
        <v>81</v>
      </c>
      <c r="D15" s="21" t="s">
        <v>186</v>
      </c>
      <c r="E15" s="19" t="s">
        <v>80</v>
      </c>
      <c r="F15" s="6" t="s">
        <v>1</v>
      </c>
      <c r="G15" s="6" t="s">
        <v>79</v>
      </c>
      <c r="H15" s="11"/>
      <c r="I15" s="11"/>
      <c r="K15" s="21" t="s">
        <v>161</v>
      </c>
    </row>
    <row r="16" spans="1:11" s="6" customFormat="1" ht="18.75">
      <c r="A16" s="6">
        <v>7</v>
      </c>
      <c r="B16" s="21" t="s">
        <v>157</v>
      </c>
      <c r="C16" s="6" t="s">
        <v>77</v>
      </c>
      <c r="D16" s="21" t="s">
        <v>186</v>
      </c>
      <c r="E16" s="19" t="s">
        <v>85</v>
      </c>
      <c r="F16" s="6" t="s">
        <v>1</v>
      </c>
      <c r="G16" s="6" t="s">
        <v>79</v>
      </c>
      <c r="H16" s="11"/>
      <c r="I16" s="11"/>
      <c r="K16" s="6">
        <v>62.5</v>
      </c>
    </row>
    <row r="17" spans="1:11" s="6" customFormat="1" ht="18.75">
      <c r="A17" s="6">
        <v>8</v>
      </c>
      <c r="B17" s="6" t="s">
        <v>124</v>
      </c>
      <c r="C17" s="6" t="s">
        <v>77</v>
      </c>
      <c r="D17" s="21" t="s">
        <v>189</v>
      </c>
      <c r="E17" s="19" t="s">
        <v>93</v>
      </c>
      <c r="F17" s="6" t="s">
        <v>1</v>
      </c>
      <c r="G17" s="6" t="s">
        <v>72</v>
      </c>
      <c r="H17" s="11"/>
      <c r="I17" s="11"/>
      <c r="K17" s="6">
        <v>90.5</v>
      </c>
    </row>
    <row r="18" spans="1:11" s="6" customFormat="1" ht="18.75">
      <c r="A18" s="6">
        <v>9</v>
      </c>
      <c r="B18" s="6" t="s">
        <v>112</v>
      </c>
      <c r="C18" s="6" t="s">
        <v>77</v>
      </c>
      <c r="D18" s="21" t="s">
        <v>186</v>
      </c>
      <c r="E18" s="19" t="s">
        <v>85</v>
      </c>
      <c r="F18" s="6" t="s">
        <v>1</v>
      </c>
      <c r="G18" s="6" t="s">
        <v>79</v>
      </c>
      <c r="H18" s="11"/>
      <c r="I18" s="11"/>
      <c r="K18" s="21" t="s">
        <v>161</v>
      </c>
    </row>
    <row r="19" spans="1:11" s="6" customFormat="1" ht="18.75">
      <c r="A19" s="6">
        <v>10</v>
      </c>
      <c r="B19" s="21" t="s">
        <v>158</v>
      </c>
      <c r="C19" s="6" t="s">
        <v>77</v>
      </c>
      <c r="D19" s="21" t="s">
        <v>186</v>
      </c>
      <c r="E19" s="19" t="s">
        <v>85</v>
      </c>
      <c r="F19" s="6" t="s">
        <v>1</v>
      </c>
      <c r="G19" s="6" t="s">
        <v>79</v>
      </c>
      <c r="H19" s="11"/>
      <c r="I19" s="11"/>
      <c r="K19" s="6">
        <v>60.5</v>
      </c>
    </row>
    <row r="20" spans="1:11" s="6" customFormat="1" ht="18.75">
      <c r="A20" s="6">
        <v>11</v>
      </c>
      <c r="B20" s="21" t="s">
        <v>159</v>
      </c>
      <c r="C20" s="6" t="s">
        <v>77</v>
      </c>
      <c r="D20" s="21" t="s">
        <v>186</v>
      </c>
      <c r="E20" s="19" t="s">
        <v>85</v>
      </c>
      <c r="F20" s="6" t="s">
        <v>1</v>
      </c>
      <c r="G20" s="6" t="s">
        <v>79</v>
      </c>
      <c r="H20" s="11"/>
      <c r="I20" s="11"/>
      <c r="K20" s="6">
        <v>50.5</v>
      </c>
    </row>
    <row r="21" spans="1:11" s="6" customFormat="1" ht="18.75">
      <c r="A21" s="6">
        <v>12</v>
      </c>
      <c r="B21" s="6" t="s">
        <v>97</v>
      </c>
      <c r="C21" s="6" t="s">
        <v>77</v>
      </c>
      <c r="D21" s="21" t="s">
        <v>189</v>
      </c>
      <c r="E21" s="19" t="s">
        <v>93</v>
      </c>
      <c r="F21" s="6" t="s">
        <v>1</v>
      </c>
      <c r="G21" s="6" t="s">
        <v>72</v>
      </c>
      <c r="H21" s="11"/>
      <c r="I21" s="11"/>
      <c r="K21" s="21" t="s">
        <v>161</v>
      </c>
    </row>
    <row r="22" spans="1:11" s="6" customFormat="1" ht="18.75">
      <c r="A22" s="6">
        <v>13</v>
      </c>
      <c r="B22" s="6" t="s">
        <v>94</v>
      </c>
      <c r="C22" s="6" t="s">
        <v>77</v>
      </c>
      <c r="D22" s="21" t="s">
        <v>189</v>
      </c>
      <c r="E22" s="19" t="s">
        <v>93</v>
      </c>
      <c r="F22" s="6" t="s">
        <v>1</v>
      </c>
      <c r="G22" s="6" t="s">
        <v>72</v>
      </c>
      <c r="H22" s="11"/>
      <c r="I22" s="11"/>
      <c r="K22" s="21" t="s">
        <v>161</v>
      </c>
    </row>
    <row r="23" spans="1:11" s="6" customFormat="1" ht="18.75">
      <c r="A23" s="6">
        <v>14</v>
      </c>
      <c r="B23" s="6" t="s">
        <v>89</v>
      </c>
      <c r="C23" s="6" t="s">
        <v>77</v>
      </c>
      <c r="D23" s="21" t="s">
        <v>186</v>
      </c>
      <c r="E23" s="19" t="s">
        <v>85</v>
      </c>
      <c r="F23" s="6" t="s">
        <v>1</v>
      </c>
      <c r="G23" s="6" t="s">
        <v>79</v>
      </c>
      <c r="H23" s="11"/>
      <c r="I23" s="11"/>
      <c r="K23" s="6">
        <v>37.5</v>
      </c>
    </row>
    <row r="24" spans="1:11" s="6" customFormat="1" ht="18.75">
      <c r="A24" s="6">
        <v>15</v>
      </c>
      <c r="B24" s="6" t="s">
        <v>86</v>
      </c>
      <c r="C24" s="6" t="s">
        <v>77</v>
      </c>
      <c r="D24" s="21" t="s">
        <v>186</v>
      </c>
      <c r="E24" s="19" t="s">
        <v>85</v>
      </c>
      <c r="F24" s="6" t="s">
        <v>1</v>
      </c>
      <c r="G24" s="6" t="s">
        <v>79</v>
      </c>
      <c r="H24" s="11"/>
      <c r="I24" s="11"/>
      <c r="K24" s="6">
        <v>76</v>
      </c>
    </row>
    <row r="25" spans="1:11" s="6" customFormat="1" ht="18.75">
      <c r="A25" s="6">
        <v>16</v>
      </c>
      <c r="B25" s="21" t="s">
        <v>165</v>
      </c>
      <c r="C25" s="6" t="s">
        <v>74</v>
      </c>
      <c r="D25" s="21" t="s">
        <v>189</v>
      </c>
      <c r="E25" s="19" t="s">
        <v>73</v>
      </c>
      <c r="F25" s="6" t="s">
        <v>1</v>
      </c>
      <c r="G25" s="6" t="s">
        <v>72</v>
      </c>
      <c r="H25" s="11"/>
      <c r="I25" s="11"/>
      <c r="K25" s="6">
        <v>84</v>
      </c>
    </row>
    <row r="26" spans="1:11" s="6" customFormat="1" ht="18.75">
      <c r="A26" s="6">
        <v>17</v>
      </c>
      <c r="B26" s="6" t="s">
        <v>127</v>
      </c>
      <c r="C26" s="6" t="s">
        <v>74</v>
      </c>
      <c r="D26" s="21" t="s">
        <v>189</v>
      </c>
      <c r="E26" s="19" t="s">
        <v>73</v>
      </c>
      <c r="F26" s="6" t="s">
        <v>1</v>
      </c>
      <c r="G26" s="6" t="s">
        <v>72</v>
      </c>
      <c r="H26" s="11"/>
      <c r="I26" s="11"/>
      <c r="K26" s="6">
        <v>76.5</v>
      </c>
    </row>
    <row r="27" spans="1:11" s="6" customFormat="1" ht="18.75">
      <c r="A27" s="6">
        <v>18</v>
      </c>
      <c r="B27" s="6" t="s">
        <v>126</v>
      </c>
      <c r="C27" s="6" t="s">
        <v>74</v>
      </c>
      <c r="D27" s="21" t="s">
        <v>189</v>
      </c>
      <c r="E27" s="19" t="s">
        <v>73</v>
      </c>
      <c r="F27" s="6" t="s">
        <v>1</v>
      </c>
      <c r="G27" s="6" t="s">
        <v>72</v>
      </c>
      <c r="H27" s="11"/>
      <c r="I27" s="11"/>
      <c r="K27" s="6">
        <v>69.75</v>
      </c>
    </row>
    <row r="28" spans="1:11" s="6" customFormat="1" ht="18.75">
      <c r="A28" s="6">
        <v>19</v>
      </c>
      <c r="B28" s="6" t="s">
        <v>125</v>
      </c>
      <c r="C28" s="6" t="s">
        <v>74</v>
      </c>
      <c r="D28" s="21" t="s">
        <v>189</v>
      </c>
      <c r="E28" s="19" t="s">
        <v>73</v>
      </c>
      <c r="F28" s="6" t="s">
        <v>1</v>
      </c>
      <c r="G28" s="6" t="s">
        <v>72</v>
      </c>
      <c r="H28" s="11"/>
      <c r="I28" s="11"/>
      <c r="K28" s="6">
        <v>72.5</v>
      </c>
    </row>
    <row r="29" spans="1:11" s="6" customFormat="1" ht="30.75">
      <c r="A29" s="6">
        <v>20</v>
      </c>
      <c r="B29" s="21" t="s">
        <v>164</v>
      </c>
      <c r="C29" s="6" t="s">
        <v>74</v>
      </c>
      <c r="D29" s="21" t="s">
        <v>186</v>
      </c>
      <c r="E29" s="19" t="s">
        <v>98</v>
      </c>
      <c r="F29" s="6" t="s">
        <v>1</v>
      </c>
      <c r="G29" s="6" t="s">
        <v>79</v>
      </c>
      <c r="H29" s="11"/>
      <c r="I29" s="11"/>
      <c r="K29" s="6">
        <v>87</v>
      </c>
    </row>
    <row r="30" spans="1:11" s="6" customFormat="1" ht="18.75">
      <c r="A30" s="6">
        <v>21</v>
      </c>
      <c r="B30" s="6" t="s">
        <v>90</v>
      </c>
      <c r="C30" s="6" t="s">
        <v>74</v>
      </c>
      <c r="D30" s="21" t="s">
        <v>189</v>
      </c>
      <c r="E30" s="19" t="s">
        <v>73</v>
      </c>
      <c r="F30" s="6" t="s">
        <v>1</v>
      </c>
      <c r="G30" s="6" t="s">
        <v>72</v>
      </c>
      <c r="H30" s="11"/>
      <c r="I30" s="11"/>
      <c r="K30" s="6">
        <v>83.5</v>
      </c>
    </row>
    <row r="31" spans="1:11" s="6" customFormat="1" ht="18.75">
      <c r="A31" s="6">
        <v>22</v>
      </c>
      <c r="B31" s="6" t="s">
        <v>75</v>
      </c>
      <c r="C31" s="6" t="s">
        <v>74</v>
      </c>
      <c r="D31" s="21" t="s">
        <v>189</v>
      </c>
      <c r="E31" s="19" t="s">
        <v>73</v>
      </c>
      <c r="F31" s="6" t="s">
        <v>1</v>
      </c>
      <c r="G31" s="6" t="s">
        <v>72</v>
      </c>
      <c r="H31" s="11"/>
      <c r="I31" s="11"/>
      <c r="K31" s="21" t="s">
        <v>161</v>
      </c>
    </row>
    <row r="32" spans="1:11" s="6" customFormat="1" ht="18.75">
      <c r="A32" s="6">
        <v>23</v>
      </c>
      <c r="B32" s="21" t="s">
        <v>168</v>
      </c>
      <c r="C32" s="6" t="s">
        <v>84</v>
      </c>
      <c r="D32" s="21" t="s">
        <v>186</v>
      </c>
      <c r="E32" s="19" t="s">
        <v>83</v>
      </c>
      <c r="F32" s="6" t="s">
        <v>1</v>
      </c>
      <c r="G32" s="6" t="s">
        <v>79</v>
      </c>
      <c r="H32" s="11"/>
      <c r="I32" s="11"/>
      <c r="K32" s="6">
        <v>40</v>
      </c>
    </row>
    <row r="33" spans="1:11" s="6" customFormat="1" ht="18.75">
      <c r="A33" s="6">
        <v>24</v>
      </c>
      <c r="B33" s="21" t="s">
        <v>170</v>
      </c>
      <c r="C33" s="6" t="s">
        <v>84</v>
      </c>
      <c r="D33" s="21" t="s">
        <v>186</v>
      </c>
      <c r="E33" s="19" t="s">
        <v>83</v>
      </c>
      <c r="F33" s="6" t="s">
        <v>1</v>
      </c>
      <c r="G33" s="6" t="s">
        <v>79</v>
      </c>
      <c r="H33" s="11"/>
      <c r="I33" s="11"/>
      <c r="K33" s="6">
        <v>42</v>
      </c>
    </row>
    <row r="34" spans="1:11" s="6" customFormat="1" ht="18.75">
      <c r="A34" s="6">
        <v>25</v>
      </c>
      <c r="B34" s="6" t="s">
        <v>113</v>
      </c>
      <c r="C34" s="6" t="s">
        <v>84</v>
      </c>
      <c r="D34" s="21" t="s">
        <v>189</v>
      </c>
      <c r="E34" s="19" t="s">
        <v>73</v>
      </c>
      <c r="F34" s="6" t="s">
        <v>1</v>
      </c>
      <c r="G34" s="6" t="s">
        <v>72</v>
      </c>
      <c r="H34" s="11"/>
      <c r="I34" s="11"/>
      <c r="K34" s="6">
        <v>56</v>
      </c>
    </row>
    <row r="35" spans="1:11" s="6" customFormat="1" ht="18.75">
      <c r="A35" s="6">
        <v>26</v>
      </c>
      <c r="B35" s="21" t="s">
        <v>166</v>
      </c>
      <c r="C35" s="6" t="s">
        <v>84</v>
      </c>
      <c r="D35" s="21" t="s">
        <v>186</v>
      </c>
      <c r="E35" s="19" t="s">
        <v>83</v>
      </c>
      <c r="F35" s="6" t="s">
        <v>1</v>
      </c>
      <c r="G35" s="6" t="s">
        <v>79</v>
      </c>
      <c r="H35" s="11"/>
      <c r="I35" s="11"/>
      <c r="K35" s="6">
        <v>65</v>
      </c>
    </row>
    <row r="36" spans="1:11" s="6" customFormat="1" ht="18.75">
      <c r="A36" s="6">
        <v>27</v>
      </c>
      <c r="B36" s="6" t="s">
        <v>110</v>
      </c>
      <c r="C36" s="6" t="s">
        <v>84</v>
      </c>
      <c r="D36" s="21" t="s">
        <v>186</v>
      </c>
      <c r="E36" s="19" t="s">
        <v>83</v>
      </c>
      <c r="F36" s="6" t="s">
        <v>1</v>
      </c>
      <c r="G36" s="6" t="s">
        <v>79</v>
      </c>
      <c r="H36" s="11"/>
      <c r="I36" s="11"/>
      <c r="K36" s="6">
        <v>65</v>
      </c>
    </row>
    <row r="37" spans="1:11" s="6" customFormat="1" ht="18.75">
      <c r="A37" s="6">
        <v>28</v>
      </c>
      <c r="B37" s="21" t="s">
        <v>167</v>
      </c>
      <c r="C37" s="6" t="s">
        <v>84</v>
      </c>
      <c r="D37" s="21" t="s">
        <v>186</v>
      </c>
      <c r="E37" s="19" t="s">
        <v>83</v>
      </c>
      <c r="F37" s="6" t="s">
        <v>1</v>
      </c>
      <c r="G37" s="6" t="s">
        <v>79</v>
      </c>
      <c r="H37" s="11"/>
      <c r="I37" s="11"/>
      <c r="K37" s="6">
        <v>50</v>
      </c>
    </row>
    <row r="38" spans="1:11" s="6" customFormat="1" ht="18.75">
      <c r="A38" s="6">
        <v>29</v>
      </c>
      <c r="B38" s="21" t="s">
        <v>169</v>
      </c>
      <c r="C38" s="6" t="s">
        <v>84</v>
      </c>
      <c r="D38" s="21" t="s">
        <v>186</v>
      </c>
      <c r="E38" s="19" t="s">
        <v>83</v>
      </c>
      <c r="F38" s="6" t="s">
        <v>1</v>
      </c>
      <c r="G38" s="6" t="s">
        <v>79</v>
      </c>
      <c r="H38" s="11"/>
      <c r="I38" s="11"/>
      <c r="K38" s="6">
        <v>50</v>
      </c>
    </row>
    <row r="39" spans="1:11" s="6" customFormat="1" ht="18.75">
      <c r="A39" s="6">
        <v>30</v>
      </c>
      <c r="B39" s="6" t="s">
        <v>130</v>
      </c>
      <c r="C39" s="6" t="s">
        <v>81</v>
      </c>
      <c r="D39" s="21" t="s">
        <v>188</v>
      </c>
      <c r="E39" s="19" t="s">
        <v>36</v>
      </c>
      <c r="F39" s="6" t="s">
        <v>1</v>
      </c>
      <c r="G39" s="6" t="s">
        <v>0</v>
      </c>
      <c r="H39" s="11"/>
      <c r="I39" s="11"/>
      <c r="K39" s="6">
        <v>70.5</v>
      </c>
    </row>
    <row r="40" spans="1:11" s="6" customFormat="1" ht="18.75">
      <c r="A40" s="6">
        <v>31</v>
      </c>
      <c r="B40" s="6" t="s">
        <v>119</v>
      </c>
      <c r="C40" s="6" t="s">
        <v>81</v>
      </c>
      <c r="D40" s="21" t="s">
        <v>190</v>
      </c>
      <c r="E40" s="19" t="s">
        <v>118</v>
      </c>
      <c r="F40" s="6" t="s">
        <v>1</v>
      </c>
      <c r="G40" s="6" t="s">
        <v>0</v>
      </c>
      <c r="H40" s="11"/>
      <c r="I40" s="11"/>
      <c r="K40" s="21" t="s">
        <v>161</v>
      </c>
    </row>
    <row r="41" spans="1:11" s="6" customFormat="1" ht="18.75">
      <c r="A41" s="6">
        <v>32</v>
      </c>
      <c r="B41" s="6" t="s">
        <v>114</v>
      </c>
      <c r="C41" s="6" t="s">
        <v>81</v>
      </c>
      <c r="D41" s="21" t="s">
        <v>186</v>
      </c>
      <c r="E41" s="19" t="s">
        <v>85</v>
      </c>
      <c r="F41" s="6" t="s">
        <v>1</v>
      </c>
      <c r="G41" s="6" t="s">
        <v>0</v>
      </c>
      <c r="H41" s="11"/>
      <c r="I41" s="11"/>
      <c r="K41" s="21" t="s">
        <v>161</v>
      </c>
    </row>
    <row r="42" spans="1:11" s="6" customFormat="1" ht="18.75">
      <c r="A42" s="6">
        <v>33</v>
      </c>
      <c r="B42" s="6" t="s">
        <v>109</v>
      </c>
      <c r="C42" s="6" t="s">
        <v>81</v>
      </c>
      <c r="D42" s="21" t="s">
        <v>188</v>
      </c>
      <c r="E42" s="19" t="s">
        <v>36</v>
      </c>
      <c r="F42" s="6" t="s">
        <v>1</v>
      </c>
      <c r="G42" s="6" t="s">
        <v>0</v>
      </c>
      <c r="H42" s="11"/>
      <c r="I42" s="11"/>
      <c r="K42" s="6">
        <v>77.5</v>
      </c>
    </row>
    <row r="43" spans="1:11" s="6" customFormat="1" ht="18.75">
      <c r="A43" s="6">
        <v>34</v>
      </c>
      <c r="B43" s="6" t="s">
        <v>99</v>
      </c>
      <c r="C43" s="6" t="s">
        <v>81</v>
      </c>
      <c r="D43" s="21" t="s">
        <v>186</v>
      </c>
      <c r="E43" s="19" t="s">
        <v>87</v>
      </c>
      <c r="F43" s="6" t="s">
        <v>1</v>
      </c>
      <c r="G43" s="6" t="s">
        <v>0</v>
      </c>
      <c r="H43" s="11"/>
      <c r="I43" s="11"/>
      <c r="K43" s="21" t="s">
        <v>161</v>
      </c>
    </row>
    <row r="44" spans="1:11" s="6" customFormat="1" ht="18.75">
      <c r="A44" s="6">
        <v>35</v>
      </c>
      <c r="B44" s="6" t="s">
        <v>96</v>
      </c>
      <c r="C44" s="6" t="s">
        <v>81</v>
      </c>
      <c r="D44" s="21" t="s">
        <v>192</v>
      </c>
      <c r="E44" s="19" t="s">
        <v>95</v>
      </c>
      <c r="F44" s="6" t="s">
        <v>1</v>
      </c>
      <c r="G44" s="6" t="s">
        <v>0</v>
      </c>
      <c r="H44" s="11"/>
      <c r="I44" s="11"/>
      <c r="K44" s="21" t="s">
        <v>171</v>
      </c>
    </row>
    <row r="45" spans="1:11" s="6" customFormat="1" ht="18.75">
      <c r="A45" s="6">
        <v>36</v>
      </c>
      <c r="B45" s="6" t="s">
        <v>88</v>
      </c>
      <c r="C45" s="6" t="s">
        <v>81</v>
      </c>
      <c r="D45" s="21" t="s">
        <v>185</v>
      </c>
      <c r="E45" s="19" t="s">
        <v>87</v>
      </c>
      <c r="F45" s="6" t="s">
        <v>1</v>
      </c>
      <c r="G45" s="6" t="s">
        <v>0</v>
      </c>
      <c r="H45" s="11"/>
      <c r="I45" s="11"/>
      <c r="K45" s="21" t="s">
        <v>161</v>
      </c>
    </row>
    <row r="46" spans="1:11" s="6" customFormat="1" ht="18.75">
      <c r="A46" s="6">
        <v>37</v>
      </c>
      <c r="B46" s="6" t="s">
        <v>129</v>
      </c>
      <c r="C46" s="6" t="s">
        <v>77</v>
      </c>
      <c r="D46" s="21" t="s">
        <v>187</v>
      </c>
      <c r="E46" s="19" t="s">
        <v>128</v>
      </c>
      <c r="F46" s="6" t="s">
        <v>1</v>
      </c>
      <c r="G46" s="6" t="s">
        <v>0</v>
      </c>
      <c r="H46" s="11"/>
      <c r="I46" s="11"/>
      <c r="K46" s="6">
        <v>83.5</v>
      </c>
    </row>
    <row r="47" spans="1:11" s="6" customFormat="1" ht="18.75">
      <c r="A47" s="6">
        <v>38</v>
      </c>
      <c r="B47" s="6" t="s">
        <v>123</v>
      </c>
      <c r="C47" s="6" t="s">
        <v>77</v>
      </c>
      <c r="D47" s="21" t="s">
        <v>189</v>
      </c>
      <c r="E47" s="19" t="s">
        <v>76</v>
      </c>
      <c r="F47" s="6" t="s">
        <v>1</v>
      </c>
      <c r="G47" s="6" t="s">
        <v>0</v>
      </c>
      <c r="H47" s="11"/>
      <c r="I47" s="11"/>
      <c r="K47" s="6">
        <v>62</v>
      </c>
    </row>
    <row r="48" spans="1:11" s="6" customFormat="1" ht="18.75">
      <c r="A48" s="6">
        <v>39</v>
      </c>
      <c r="B48" s="6" t="s">
        <v>121</v>
      </c>
      <c r="C48" s="6" t="s">
        <v>77</v>
      </c>
      <c r="D48" s="21" t="s">
        <v>186</v>
      </c>
      <c r="E48" s="19" t="s">
        <v>85</v>
      </c>
      <c r="F48" s="6" t="s">
        <v>1</v>
      </c>
      <c r="G48" s="6" t="s">
        <v>0</v>
      </c>
      <c r="H48" s="11"/>
      <c r="I48" s="11"/>
      <c r="K48" s="21" t="s">
        <v>161</v>
      </c>
    </row>
    <row r="49" spans="1:11" s="6" customFormat="1" ht="18.75">
      <c r="A49" s="6">
        <v>40</v>
      </c>
      <c r="B49" s="6" t="s">
        <v>120</v>
      </c>
      <c r="C49" s="6" t="s">
        <v>77</v>
      </c>
      <c r="D49" s="21" t="s">
        <v>186</v>
      </c>
      <c r="E49" s="19" t="s">
        <v>85</v>
      </c>
      <c r="F49" s="6" t="s">
        <v>1</v>
      </c>
      <c r="G49" s="6" t="s">
        <v>0</v>
      </c>
      <c r="H49" s="11"/>
      <c r="I49" s="11"/>
      <c r="K49" s="21" t="s">
        <v>161</v>
      </c>
    </row>
    <row r="50" spans="1:11" s="6" customFormat="1" ht="18.75">
      <c r="A50" s="6">
        <v>41</v>
      </c>
      <c r="B50" s="6" t="s">
        <v>106</v>
      </c>
      <c r="C50" s="6" t="s">
        <v>77</v>
      </c>
      <c r="D50" s="21" t="s">
        <v>189</v>
      </c>
      <c r="E50" s="19" t="s">
        <v>76</v>
      </c>
      <c r="F50" s="6" t="s">
        <v>1</v>
      </c>
      <c r="G50" s="6" t="s">
        <v>0</v>
      </c>
      <c r="H50" s="11"/>
      <c r="I50" s="11"/>
      <c r="K50" s="6">
        <v>90.5</v>
      </c>
    </row>
    <row r="51" spans="1:11" s="6" customFormat="1" ht="18.75">
      <c r="A51" s="6">
        <v>42</v>
      </c>
      <c r="B51" s="6" t="s">
        <v>105</v>
      </c>
      <c r="C51" s="6" t="s">
        <v>77</v>
      </c>
      <c r="D51" s="21" t="s">
        <v>186</v>
      </c>
      <c r="E51" s="19" t="s">
        <v>87</v>
      </c>
      <c r="F51" s="6" t="s">
        <v>1</v>
      </c>
      <c r="G51" s="6" t="s">
        <v>0</v>
      </c>
      <c r="H51" s="11"/>
      <c r="I51" s="11"/>
      <c r="K51" s="6">
        <v>72</v>
      </c>
    </row>
    <row r="52" spans="1:11" s="6" customFormat="1" ht="18.75">
      <c r="A52" s="6">
        <v>43</v>
      </c>
      <c r="B52" s="21" t="s">
        <v>155</v>
      </c>
      <c r="C52" s="6" t="s">
        <v>77</v>
      </c>
      <c r="D52" s="21" t="s">
        <v>193</v>
      </c>
      <c r="E52" s="19" t="s">
        <v>102</v>
      </c>
      <c r="F52" s="6" t="s">
        <v>1</v>
      </c>
      <c r="G52" s="6" t="s">
        <v>0</v>
      </c>
      <c r="H52" s="11"/>
      <c r="I52" s="11"/>
      <c r="K52" s="6">
        <v>78.75</v>
      </c>
    </row>
    <row r="53" spans="1:11" s="6" customFormat="1" ht="18.75">
      <c r="A53" s="6">
        <v>44</v>
      </c>
      <c r="B53" s="6" t="s">
        <v>100</v>
      </c>
      <c r="C53" s="6" t="s">
        <v>77</v>
      </c>
      <c r="D53" s="21" t="s">
        <v>189</v>
      </c>
      <c r="E53" s="19" t="s">
        <v>76</v>
      </c>
      <c r="F53" s="6" t="s">
        <v>1</v>
      </c>
      <c r="G53" s="6" t="s">
        <v>0</v>
      </c>
      <c r="H53" s="11"/>
      <c r="I53" s="11"/>
      <c r="K53" s="6">
        <v>70.5</v>
      </c>
    </row>
    <row r="54" spans="1:11" s="6" customFormat="1" ht="18.75">
      <c r="A54" s="6">
        <v>45</v>
      </c>
      <c r="B54" s="21" t="s">
        <v>156</v>
      </c>
      <c r="C54" s="6" t="s">
        <v>77</v>
      </c>
      <c r="D54" s="21" t="s">
        <v>186</v>
      </c>
      <c r="E54" s="19" t="s">
        <v>83</v>
      </c>
      <c r="F54" s="6" t="s">
        <v>1</v>
      </c>
      <c r="G54" s="6" t="s">
        <v>0</v>
      </c>
      <c r="H54" s="11"/>
      <c r="I54" s="11"/>
      <c r="K54" s="6">
        <v>72.5</v>
      </c>
    </row>
    <row r="55" spans="1:11" s="6" customFormat="1" ht="18.75">
      <c r="A55" s="6">
        <v>46</v>
      </c>
      <c r="B55" s="6" t="s">
        <v>78</v>
      </c>
      <c r="C55" s="6" t="s">
        <v>77</v>
      </c>
      <c r="D55" s="21" t="s">
        <v>189</v>
      </c>
      <c r="E55" s="19" t="s">
        <v>76</v>
      </c>
      <c r="F55" s="6" t="s">
        <v>1</v>
      </c>
      <c r="G55" s="6" t="s">
        <v>0</v>
      </c>
      <c r="H55" s="11"/>
      <c r="I55" s="11"/>
      <c r="K55" s="6">
        <v>47.25</v>
      </c>
    </row>
    <row r="56" spans="1:11" s="6" customFormat="1" ht="18.75">
      <c r="A56" s="6">
        <v>47</v>
      </c>
      <c r="B56" s="6" t="s">
        <v>132</v>
      </c>
      <c r="C56" s="6" t="s">
        <v>74</v>
      </c>
      <c r="D56" s="21" t="s">
        <v>192</v>
      </c>
      <c r="E56" s="19" t="s">
        <v>95</v>
      </c>
      <c r="F56" s="6" t="s">
        <v>1</v>
      </c>
      <c r="G56" s="6" t="s">
        <v>0</v>
      </c>
      <c r="H56" s="11"/>
      <c r="I56" s="11"/>
      <c r="K56" s="21" t="s">
        <v>161</v>
      </c>
    </row>
    <row r="57" spans="1:11" s="6" customFormat="1" ht="18.75">
      <c r="A57" s="6">
        <v>48</v>
      </c>
      <c r="B57" s="21" t="s">
        <v>162</v>
      </c>
      <c r="C57" s="6" t="s">
        <v>74</v>
      </c>
      <c r="D57" s="21" t="s">
        <v>186</v>
      </c>
      <c r="E57" s="19" t="s">
        <v>87</v>
      </c>
      <c r="F57" s="6" t="s">
        <v>1</v>
      </c>
      <c r="G57" s="6" t="s">
        <v>0</v>
      </c>
      <c r="H57" s="11"/>
      <c r="I57" s="11"/>
      <c r="K57" s="6">
        <v>69</v>
      </c>
    </row>
    <row r="58" spans="1:11" s="6" customFormat="1" ht="30.75">
      <c r="A58" s="6">
        <v>49</v>
      </c>
      <c r="B58" s="6" t="s">
        <v>122</v>
      </c>
      <c r="C58" s="6" t="s">
        <v>74</v>
      </c>
      <c r="D58" s="21" t="s">
        <v>193</v>
      </c>
      <c r="E58" s="19" t="s">
        <v>103</v>
      </c>
      <c r="F58" s="6" t="s">
        <v>1</v>
      </c>
      <c r="G58" s="6" t="s">
        <v>0</v>
      </c>
      <c r="H58" s="11"/>
      <c r="I58" s="11"/>
      <c r="K58" s="6">
        <v>59</v>
      </c>
    </row>
    <row r="59" spans="1:11" s="6" customFormat="1" ht="18.75">
      <c r="A59" s="6">
        <v>50</v>
      </c>
      <c r="B59" s="6" t="s">
        <v>117</v>
      </c>
      <c r="C59" s="6" t="s">
        <v>74</v>
      </c>
      <c r="D59" s="21" t="s">
        <v>193</v>
      </c>
      <c r="E59" s="19" t="s">
        <v>116</v>
      </c>
      <c r="F59" s="6" t="s">
        <v>1</v>
      </c>
      <c r="G59" s="6" t="s">
        <v>0</v>
      </c>
      <c r="H59" s="11"/>
      <c r="I59" s="11"/>
      <c r="K59" s="6">
        <v>80</v>
      </c>
    </row>
    <row r="60" spans="1:11" s="6" customFormat="1" ht="18.75">
      <c r="A60" s="6">
        <v>51</v>
      </c>
      <c r="B60" s="21" t="s">
        <v>163</v>
      </c>
      <c r="C60" s="6" t="s">
        <v>74</v>
      </c>
      <c r="D60" s="21" t="s">
        <v>186</v>
      </c>
      <c r="E60" s="19" t="s">
        <v>83</v>
      </c>
      <c r="F60" s="6" t="s">
        <v>1</v>
      </c>
      <c r="G60" s="6" t="s">
        <v>0</v>
      </c>
      <c r="H60" s="11"/>
      <c r="I60" s="11"/>
      <c r="K60" s="6">
        <v>70</v>
      </c>
    </row>
    <row r="61" spans="1:11" s="6" customFormat="1" ht="30.75">
      <c r="A61" s="6">
        <v>52</v>
      </c>
      <c r="B61" s="6" t="s">
        <v>104</v>
      </c>
      <c r="C61" s="6" t="s">
        <v>74</v>
      </c>
      <c r="D61" s="21" t="s">
        <v>191</v>
      </c>
      <c r="E61" s="19" t="s">
        <v>103</v>
      </c>
      <c r="F61" s="6" t="s">
        <v>1</v>
      </c>
      <c r="G61" s="6" t="s">
        <v>0</v>
      </c>
      <c r="H61" s="11"/>
      <c r="I61" s="11"/>
      <c r="K61" s="6">
        <v>60</v>
      </c>
    </row>
    <row r="62" spans="1:11" s="6" customFormat="1" ht="18.75">
      <c r="A62" s="6">
        <v>53</v>
      </c>
      <c r="B62" s="6" t="s">
        <v>111</v>
      </c>
      <c r="C62" s="6" t="s">
        <v>84</v>
      </c>
      <c r="D62" s="21" t="s">
        <v>187</v>
      </c>
      <c r="E62" s="19" t="s">
        <v>107</v>
      </c>
      <c r="F62" s="6" t="s">
        <v>1</v>
      </c>
      <c r="G62" s="6" t="s">
        <v>0</v>
      </c>
      <c r="H62" s="11"/>
      <c r="I62" s="11"/>
      <c r="K62" s="6">
        <v>23.75</v>
      </c>
    </row>
    <row r="63" spans="1:11" s="6" customFormat="1" ht="18.75">
      <c r="A63" s="6">
        <v>54</v>
      </c>
      <c r="B63" s="6" t="s">
        <v>108</v>
      </c>
      <c r="C63" s="6" t="s">
        <v>84</v>
      </c>
      <c r="D63" s="21" t="s">
        <v>187</v>
      </c>
      <c r="E63" s="19" t="s">
        <v>107</v>
      </c>
      <c r="F63" s="6" t="s">
        <v>1</v>
      </c>
      <c r="G63" s="6" t="s">
        <v>0</v>
      </c>
      <c r="H63" s="11"/>
      <c r="I63" s="11"/>
      <c r="K63" s="6">
        <v>23.75</v>
      </c>
    </row>
    <row r="64" spans="1:11" ht="18.75">
      <c r="A64" s="15"/>
      <c r="B64" s="17" t="s">
        <v>136</v>
      </c>
      <c r="C64" s="17" t="s">
        <v>138</v>
      </c>
      <c r="D64" s="17"/>
      <c r="E64" s="15"/>
      <c r="F64" s="15"/>
      <c r="G64" s="15"/>
      <c r="H64" s="9"/>
      <c r="I64" s="9"/>
    </row>
    <row r="65" spans="1:9" ht="18.75">
      <c r="A65" s="15"/>
      <c r="B65" s="17" t="s">
        <v>137</v>
      </c>
      <c r="C65" s="17"/>
      <c r="D65" s="17"/>
      <c r="E65" s="15"/>
      <c r="F65" s="15"/>
      <c r="G65" s="15"/>
      <c r="H65" s="9"/>
      <c r="I65" s="9"/>
    </row>
    <row r="66" spans="1:9" ht="18.75">
      <c r="A66" s="15"/>
      <c r="B66" s="15"/>
      <c r="C66" s="15"/>
      <c r="D66" s="9" t="s">
        <v>174</v>
      </c>
      <c r="E66" s="15"/>
      <c r="F66" s="15"/>
      <c r="G66" s="15"/>
      <c r="H66" s="9"/>
      <c r="I66" s="9"/>
    </row>
    <row r="67" spans="1:9" ht="18.75">
      <c r="A67" s="15"/>
      <c r="B67" s="15"/>
      <c r="C67" s="15"/>
      <c r="D67" s="9"/>
      <c r="E67" s="15"/>
      <c r="F67" s="15"/>
      <c r="G67" s="15"/>
      <c r="H67" s="9"/>
      <c r="I67" s="9"/>
    </row>
    <row r="68" spans="1:9" ht="18.75">
      <c r="A68" s="15"/>
      <c r="B68" s="15"/>
      <c r="C68" s="15"/>
      <c r="D68" s="9"/>
      <c r="E68" s="15"/>
      <c r="F68" s="15"/>
      <c r="G68" s="15"/>
      <c r="H68" s="9"/>
      <c r="I68" s="9"/>
    </row>
    <row r="69" spans="1:9" ht="18.75">
      <c r="A69" s="9"/>
      <c r="B69" s="9"/>
      <c r="C69" s="9"/>
      <c r="D69" s="9"/>
      <c r="E69" s="9"/>
      <c r="F69" s="9"/>
      <c r="G69" s="9"/>
      <c r="H69" s="9"/>
      <c r="I69" s="9"/>
    </row>
    <row r="70" spans="1:9" ht="18.75">
      <c r="A70" s="9"/>
      <c r="B70" s="9"/>
      <c r="C70" s="9"/>
      <c r="D70" s="9"/>
      <c r="E70" s="9"/>
      <c r="F70" s="9"/>
      <c r="G70" s="9"/>
      <c r="H70" s="9"/>
      <c r="I70" s="9"/>
    </row>
  </sheetData>
  <sortState ref="A9:H37">
    <sortCondition ref="C9:C37"/>
  </sortState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VII</vt:lpstr>
      <vt:lpstr>VIII</vt:lpstr>
      <vt:lpstr>IX NORMAL </vt:lpstr>
      <vt:lpstr>IX INTENSIV-BILINGV</vt:lpstr>
      <vt:lpstr>X NORMAL </vt:lpstr>
      <vt:lpstr>X INTENSIV-BILINGV</vt:lpstr>
      <vt:lpstr>XI NORMAL </vt:lpstr>
      <vt:lpstr>XI INTENSIV-BILINGV</vt:lpstr>
      <vt:lpstr>XII NORMAL </vt:lpstr>
      <vt:lpstr>XII INTENSIV-BILINGV</vt:lpstr>
      <vt:lpstr>IX-XII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2014-03-22T14:33:54Z</dcterms:modified>
</cp:coreProperties>
</file>