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165" windowWidth="17235" windowHeight="7425"/>
  </bookViews>
  <sheets>
    <sheet name="Concurenti" sheetId="1" r:id="rId1"/>
    <sheet name="Sheet2" sheetId="2" r:id="rId2"/>
    <sheet name="Sheet3" sheetId="3" r:id="rId3"/>
  </sheets>
  <definedNames>
    <definedName name="_xlnm._FilterDatabase" localSheetId="0" hidden="1">Concurenti!$A$6:$T$126</definedName>
    <definedName name="_xlnm.Print_Area" localSheetId="0">Concurenti!$A$1:$L$129</definedName>
  </definedNames>
  <calcPr calcId="125725"/>
</workbook>
</file>

<file path=xl/calcChain.xml><?xml version="1.0" encoding="utf-8"?>
<calcChain xmlns="http://schemas.openxmlformats.org/spreadsheetml/2006/main">
  <c r="L90" i="1"/>
  <c r="L92"/>
  <c r="L93"/>
  <c r="L94"/>
  <c r="L91"/>
  <c r="L81"/>
  <c r="L85"/>
  <c r="L86"/>
  <c r="L82"/>
  <c r="L83"/>
  <c r="L84"/>
  <c r="L76"/>
  <c r="L73"/>
  <c r="L69"/>
  <c r="L72"/>
  <c r="L71"/>
  <c r="L70"/>
  <c r="L74"/>
  <c r="L68"/>
  <c r="L65"/>
  <c r="L67"/>
  <c r="L75"/>
  <c r="L66"/>
  <c r="L14"/>
  <c r="L16"/>
  <c r="L25"/>
  <c r="L12"/>
  <c r="L8"/>
  <c r="L19"/>
  <c r="L10"/>
  <c r="L11"/>
  <c r="L21"/>
  <c r="L18"/>
  <c r="L7"/>
  <c r="L17"/>
  <c r="L22"/>
  <c r="L23"/>
  <c r="L9"/>
  <c r="L15"/>
  <c r="L13"/>
  <c r="L24"/>
  <c r="L20"/>
  <c r="L39"/>
  <c r="L48"/>
  <c r="L32"/>
  <c r="L33"/>
  <c r="L44"/>
  <c r="L36"/>
  <c r="L37"/>
  <c r="L52"/>
  <c r="L51"/>
  <c r="L46"/>
  <c r="L47"/>
  <c r="L35"/>
  <c r="L54"/>
  <c r="L50"/>
  <c r="L55"/>
  <c r="L53"/>
  <c r="L43"/>
  <c r="L41"/>
  <c r="L42"/>
  <c r="L45"/>
  <c r="L40"/>
  <c r="L56"/>
  <c r="L38"/>
  <c r="L57"/>
  <c r="L49"/>
  <c r="L34"/>
</calcChain>
</file>

<file path=xl/sharedStrings.xml><?xml version="1.0" encoding="utf-8"?>
<sst xmlns="http://schemas.openxmlformats.org/spreadsheetml/2006/main" count="477" uniqueCount="187">
  <si>
    <t>Nr. crt.</t>
  </si>
  <si>
    <t>Numele şi prenumele elevului</t>
  </si>
  <si>
    <t>Clasa</t>
  </si>
  <si>
    <t>Şcoala de provenienţă</t>
  </si>
  <si>
    <t>Profesor coordonator</t>
  </si>
  <si>
    <t>Achim A. Dorin Gabriel</t>
  </si>
  <si>
    <t>VIII</t>
  </si>
  <si>
    <t>Sopincean Adrian</t>
  </si>
  <si>
    <t>Basarabă Mirela</t>
  </si>
  <si>
    <t>Szabo Mioara</t>
  </si>
  <si>
    <t>Boantă I. Oana Denisa</t>
  </si>
  <si>
    <t>Boboş Andrei</t>
  </si>
  <si>
    <t>Gostăviceanu Mirela</t>
  </si>
  <si>
    <t>Bolonduţ Alin</t>
  </si>
  <si>
    <t>Pistol Diana</t>
  </si>
  <si>
    <t>Chirilă I. Cristi Ionuţ</t>
  </si>
  <si>
    <t>Cincă Aurel Cătălin</t>
  </si>
  <si>
    <t>Pirvu Monica Emanuela</t>
  </si>
  <si>
    <t>Laziun Roxana</t>
  </si>
  <si>
    <t>Ghiorghe Bianca</t>
  </si>
  <si>
    <t>Voica Tiberiu</t>
  </si>
  <si>
    <t>Graur Laura</t>
  </si>
  <si>
    <t>Grecu Elena</t>
  </si>
  <si>
    <t>Huda Corina Vasilica</t>
  </si>
  <si>
    <t>Jurca Ioana Ramona</t>
  </si>
  <si>
    <t>Kiss Petra</t>
  </si>
  <si>
    <t>Lazăr I. Adelin Ionuţ</t>
  </si>
  <si>
    <t>Lazea Ioana</t>
  </si>
  <si>
    <t>Selagea Ramona</t>
  </si>
  <si>
    <t>Mariuţac Gabriela</t>
  </si>
  <si>
    <t>Matei Karina</t>
  </si>
  <si>
    <t>Mezo Simon</t>
  </si>
  <si>
    <t>Milovici Andrada Denisa</t>
  </si>
  <si>
    <t>Moţan Delia</t>
  </si>
  <si>
    <t>Murari Vlad</t>
  </si>
  <si>
    <t>Liceul "Mircea Eliade", Lupeni</t>
  </si>
  <si>
    <t>Ştefănescu Codrin</t>
  </si>
  <si>
    <t>Pădeanu Cristian</t>
  </si>
  <si>
    <t>Pelle Cristian</t>
  </si>
  <si>
    <t>Belea Daniela</t>
  </si>
  <si>
    <t>Popescu I. Alina Rozalia</t>
  </si>
  <si>
    <t>Sopincean Mihaela</t>
  </si>
  <si>
    <t>Robu Iulian Gabriel</t>
  </si>
  <si>
    <t>Scărişoreanu I. Cristian Eusebiu</t>
  </si>
  <si>
    <t>Scurtu Paula</t>
  </si>
  <si>
    <t>Ursuţa Paul</t>
  </si>
  <si>
    <t>Stanciu Andreea</t>
  </si>
  <si>
    <t>Stoica I. Mădălina</t>
  </si>
  <si>
    <t>Badea Georgiana</t>
  </si>
  <si>
    <t>IX</t>
  </si>
  <si>
    <t>CN "Mihai Eminescu", Petroşani</t>
  </si>
  <si>
    <t>Dobriţa Alina Elena</t>
  </si>
  <si>
    <t>Barna Adrian</t>
  </si>
  <si>
    <t>Birton Laurenţiu</t>
  </si>
  <si>
    <t>CN "Aurel Vlaicu", Orăştie</t>
  </si>
  <si>
    <t>Oproiu Delia</t>
  </si>
  <si>
    <t>Brâncoveanu Anca</t>
  </si>
  <si>
    <t xml:space="preserve">Cazan Adela </t>
  </si>
  <si>
    <t>Dîscă Carmen</t>
  </si>
  <si>
    <t>Ciornea Cristian Andrei</t>
  </si>
  <si>
    <t>Amzulescu Felicia</t>
  </si>
  <si>
    <t>Coman Mihnea</t>
  </si>
  <si>
    <t>Bîscă Mirela</t>
  </si>
  <si>
    <t>Costea Andrada</t>
  </si>
  <si>
    <t>Cristea Răzvan</t>
  </si>
  <si>
    <t>Bulz Aurica</t>
  </si>
  <si>
    <t>Fuciu Valentin</t>
  </si>
  <si>
    <t>Găman Ştefan</t>
  </si>
  <si>
    <t>Macovei A. Andreea-Cristina</t>
  </si>
  <si>
    <t>Mirăuţă Ecaterina</t>
  </si>
  <si>
    <t>Moldovan Andrei Lucian</t>
  </si>
  <si>
    <t>CN "Avram Iancu", Brad</t>
  </si>
  <si>
    <t>Stan Daniela</t>
  </si>
  <si>
    <t>Pascotescu Iuliana</t>
  </si>
  <si>
    <t>Socaci Eusebiu</t>
  </si>
  <si>
    <t>Suciu Mihai</t>
  </si>
  <si>
    <t>Şchiopu Gabriel</t>
  </si>
  <si>
    <t>Ştefoane Cristiana</t>
  </si>
  <si>
    <t>Todea Bianca</t>
  </si>
  <si>
    <t>Toma Andrei</t>
  </si>
  <si>
    <t>Varga Andreea Rahela</t>
  </si>
  <si>
    <t>Zaharia Denisa</t>
  </si>
  <si>
    <t>Boncia Mădălin</t>
  </si>
  <si>
    <t>X</t>
  </si>
  <si>
    <t>CN "Iancu de Hunedoara", Hunedoara</t>
  </si>
  <si>
    <t>Cărăban Andrada Sorina</t>
  </si>
  <si>
    <t>Ştefăescu Codrin</t>
  </si>
  <si>
    <t>Grădinaru Georgiana</t>
  </si>
  <si>
    <t>Pasăre Adriana</t>
  </si>
  <si>
    <t>Beczuk Cristina</t>
  </si>
  <si>
    <t>Răscol Bianca</t>
  </si>
  <si>
    <t>Rodean Mădălina Simona</t>
  </si>
  <si>
    <t>Sârbu George</t>
  </si>
  <si>
    <t>Teslici Vlad</t>
  </si>
  <si>
    <t>Carmen Dîscă</t>
  </si>
  <si>
    <t>Voica Roxana</t>
  </si>
  <si>
    <t>Rus Dumtru</t>
  </si>
  <si>
    <t>Bodea Diana Alina</t>
  </si>
  <si>
    <t>XI</t>
  </si>
  <si>
    <t>Dorobanţu M. Corina Mihaela</t>
  </si>
  <si>
    <t>Gogu Eliza</t>
  </si>
  <si>
    <t>Filip Denisiu</t>
  </si>
  <si>
    <t>Muntean Alexandra</t>
  </si>
  <si>
    <t>Părăoan Andreea Violeta</t>
  </si>
  <si>
    <t>Petrea David</t>
  </si>
  <si>
    <t>CNI "Traian Lalescu", Hunedoara</t>
  </si>
  <si>
    <t>Gîscă Gheorghe</t>
  </si>
  <si>
    <t>Talpoş D. Alexandra Bianca</t>
  </si>
  <si>
    <t>Băbănaş Mihai</t>
  </si>
  <si>
    <t>XII</t>
  </si>
  <si>
    <t>Liceul Tehnologic Lupeni</t>
  </si>
  <si>
    <t>Bădilă Claudia</t>
  </si>
  <si>
    <t>Bejan Abel</t>
  </si>
  <si>
    <t>Demeter George</t>
  </si>
  <si>
    <t>Haţegan Monica</t>
  </si>
  <si>
    <t>Măniceanu Alina Ramona</t>
  </si>
  <si>
    <t>Micu Elena</t>
  </si>
  <si>
    <t>Necoară Maria</t>
  </si>
  <si>
    <t>Damian Carmen</t>
  </si>
  <si>
    <t>Pavel Vasile</t>
  </si>
  <si>
    <t>Pop Mirona</t>
  </si>
  <si>
    <t>Popa Xenia</t>
  </si>
  <si>
    <t>Rus Dumitru</t>
  </si>
  <si>
    <t>Rus Andrada</t>
  </si>
  <si>
    <t>Şortan Sonia Adelina</t>
  </si>
  <si>
    <t>Teodosiu Vlad</t>
  </si>
  <si>
    <t>CTTF "A. Saligny", Simeria</t>
  </si>
  <si>
    <t>CN "Decebal", Deva</t>
  </si>
  <si>
    <t>CN "Sabin Drăgoi", Deva</t>
  </si>
  <si>
    <t>CT "Dimitrie Leonida", Petroşani</t>
  </si>
  <si>
    <t>CT "Transilvania", Deva</t>
  </si>
  <si>
    <t>LT " Retezat", Uricani</t>
  </si>
  <si>
    <t>ŞG "Sf. Varvara", Aninoasa</t>
  </si>
  <si>
    <t>ŞG Nr.3, Lupeni</t>
  </si>
  <si>
    <t>ŞG Nr.1, Hunedoara</t>
  </si>
  <si>
    <t>ŞG "Horea, Cloşca şi Crişan", Brad</t>
  </si>
  <si>
    <t>ŞG Nr.6, Petrila</t>
  </si>
  <si>
    <t>ŞG "Andrei Şaguna", Deva</t>
  </si>
  <si>
    <t>ŞG Nr.6, Vulcan</t>
  </si>
  <si>
    <t>Liceul Tehnologic "Grigore Moisil" Deva</t>
  </si>
  <si>
    <t>Olimpiada de geografie - Faza județeană - 07.03.2015</t>
  </si>
  <si>
    <t>Președinte comisie,</t>
  </si>
  <si>
    <r>
      <t xml:space="preserve">Insp.șc.prof. </t>
    </r>
    <r>
      <rPr>
        <b/>
        <sz val="11"/>
        <color theme="1"/>
        <rFont val="Calibri"/>
        <family val="2"/>
        <scheme val="minor"/>
      </rPr>
      <t>Felicia Amzulescu</t>
    </r>
  </si>
  <si>
    <t>Atenție !</t>
  </si>
  <si>
    <t>Accesul în sala de examen se face pe bază de Carte de Identitate, cu cel puțin 30 min. înaintea începerii</t>
  </si>
  <si>
    <t xml:space="preserve">     examenului scris.</t>
  </si>
  <si>
    <t>Este interzis să aveți asupra dumneavoastră telefoane celulare, tablete, sau orice alte materiale ce pot fi</t>
  </si>
  <si>
    <t xml:space="preserve">    considerate ca sursă de inspirație. Tentativa de copiere se sancționează  cu eliminarea din examen.</t>
  </si>
  <si>
    <t>Din examen se poate pleca doar după 1,5 ore de la începerea lui.</t>
  </si>
  <si>
    <t>Proba scrisă începe la ora 10,00 și durează 3 ore.</t>
  </si>
  <si>
    <t>Contestarea evaluărilor se poate face printr-o cere scrisă depusă la secretariatul liceului în data de</t>
  </si>
  <si>
    <t xml:space="preserve">     _______________ între orele ______________ </t>
  </si>
  <si>
    <t>Proba practică scrisă începe la ora 14,00 și durează 1 oră.</t>
  </si>
  <si>
    <t>Nr.file scrise</t>
  </si>
  <si>
    <t>Semnătura</t>
  </si>
  <si>
    <t>Balosin Sara Daniela</t>
  </si>
  <si>
    <t>Calfa Marius</t>
  </si>
  <si>
    <t>Bădilă Claudiu</t>
  </si>
  <si>
    <t>Lungu Ionuț</t>
  </si>
  <si>
    <t>Paștea Irina Elena</t>
  </si>
  <si>
    <t>absent</t>
  </si>
  <si>
    <t>Gheorghe Mihai</t>
  </si>
  <si>
    <t>ȘG "Dominic Stanca", Orăștie</t>
  </si>
  <si>
    <t>Florei Camelia</t>
  </si>
  <si>
    <t>Gălătuș Anca</t>
  </si>
  <si>
    <t>Total</t>
  </si>
  <si>
    <t>Punctaj T</t>
  </si>
  <si>
    <t>Punctaj P</t>
  </si>
  <si>
    <t xml:space="preserve">Contestarea evaluărilor probei teoretice pe subiecte se poate face printr-o cere scrisă depusă la secretariatul liceului </t>
  </si>
  <si>
    <t>în data de 09.03.2015, între orele 9.00 și 14.00. Se poate trimite și prin fax la nr. 0254 221 206.</t>
  </si>
  <si>
    <t>Bălănică Darius</t>
  </si>
  <si>
    <t>Hancheș Claudiu Mihai</t>
  </si>
  <si>
    <t>Todea Iosif Claudiu</t>
  </si>
  <si>
    <t>Puţanu Ionuţ silviu</t>
  </si>
  <si>
    <t>Tomodan Francesca Rita</t>
  </si>
  <si>
    <t>Cîndrea Alexandru Cristian</t>
  </si>
  <si>
    <t>Muntean Adrian Daniel</t>
  </si>
  <si>
    <t>Docea Alexandra Ioana</t>
  </si>
  <si>
    <t>Ştefan Mălina Gabriela</t>
  </si>
  <si>
    <t>Frăţilă Vlad Alexandru</t>
  </si>
  <si>
    <t>Groza Daria</t>
  </si>
  <si>
    <t>Premiu</t>
  </si>
  <si>
    <t>II</t>
  </si>
  <si>
    <t>III</t>
  </si>
  <si>
    <t>Mențiune</t>
  </si>
  <si>
    <t>I</t>
  </si>
  <si>
    <t>REZULTATE FINALE, DUPĂ CONTESTAȚII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</si>
</sst>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1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/>
    </xf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8" fillId="0" borderId="0" xfId="0" applyFont="1"/>
    <xf numFmtId="0" fontId="5" fillId="0" borderId="0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0" fillId="0" borderId="3" xfId="0" applyFont="1" applyBorder="1"/>
    <xf numFmtId="0" fontId="4" fillId="0" borderId="3" xfId="0" applyFont="1" applyBorder="1"/>
    <xf numFmtId="0" fontId="5" fillId="0" borderId="3" xfId="0" applyFont="1" applyBorder="1"/>
    <xf numFmtId="0" fontId="4" fillId="0" borderId="3" xfId="0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0" fillId="0" borderId="0" xfId="0" applyFont="1" applyBorder="1"/>
    <xf numFmtId="0" fontId="5" fillId="0" borderId="0" xfId="0" applyFont="1" applyBorder="1"/>
    <xf numFmtId="2" fontId="7" fillId="0" borderId="2" xfId="0" applyNumberFormat="1" applyFont="1" applyBorder="1" applyAlignment="1">
      <alignment horizontal="center"/>
    </xf>
    <xf numFmtId="2" fontId="0" fillId="0" borderId="3" xfId="0" applyNumberFormat="1" applyFont="1" applyBorder="1"/>
    <xf numFmtId="2" fontId="5" fillId="0" borderId="3" xfId="0" applyNumberFormat="1" applyFont="1" applyBorder="1"/>
    <xf numFmtId="2" fontId="0" fillId="0" borderId="0" xfId="0" applyNumberFormat="1" applyFont="1" applyAlignment="1">
      <alignment horizontal="center"/>
    </xf>
    <xf numFmtId="2" fontId="0" fillId="0" borderId="3" xfId="0" applyNumberFormat="1" applyFont="1" applyBorder="1" applyAlignment="1">
      <alignment horizontal="center"/>
    </xf>
    <xf numFmtId="2" fontId="5" fillId="0" borderId="0" xfId="0" applyNumberFormat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1" fillId="0" borderId="5" xfId="0" applyFont="1" applyBorder="1"/>
    <xf numFmtId="0" fontId="1" fillId="0" borderId="5" xfId="0" applyFont="1" applyBorder="1" applyAlignment="1">
      <alignment horizontal="center"/>
    </xf>
    <xf numFmtId="0" fontId="0" fillId="0" borderId="5" xfId="0" applyFont="1" applyBorder="1"/>
    <xf numFmtId="2" fontId="0" fillId="0" borderId="5" xfId="0" applyNumberFormat="1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0" fillId="0" borderId="4" xfId="0" applyFont="1" applyBorder="1"/>
    <xf numFmtId="2" fontId="0" fillId="0" borderId="4" xfId="0" applyNumberFormat="1" applyFont="1" applyBorder="1" applyAlignment="1">
      <alignment horizontal="center"/>
    </xf>
    <xf numFmtId="0" fontId="4" fillId="0" borderId="5" xfId="0" applyFont="1" applyBorder="1"/>
    <xf numFmtId="0" fontId="4" fillId="0" borderId="4" xfId="0" applyFont="1" applyBorder="1"/>
    <xf numFmtId="0" fontId="4" fillId="0" borderId="5" xfId="0" applyFont="1" applyBorder="1" applyAlignment="1">
      <alignment horizontal="center"/>
    </xf>
    <xf numFmtId="0" fontId="5" fillId="0" borderId="5" xfId="0" applyFont="1" applyBorder="1"/>
    <xf numFmtId="2" fontId="5" fillId="0" borderId="5" xfId="0" applyNumberFormat="1" applyFont="1" applyBorder="1"/>
    <xf numFmtId="0" fontId="4" fillId="0" borderId="4" xfId="0" applyFont="1" applyBorder="1" applyAlignment="1">
      <alignment horizontal="center"/>
    </xf>
    <xf numFmtId="0" fontId="5" fillId="0" borderId="4" xfId="0" applyFont="1" applyBorder="1"/>
    <xf numFmtId="2" fontId="0" fillId="0" borderId="5" xfId="0" applyNumberFormat="1" applyFont="1" applyBorder="1"/>
    <xf numFmtId="2" fontId="1" fillId="0" borderId="3" xfId="0" applyNumberFormat="1" applyFont="1" applyBorder="1" applyAlignment="1">
      <alignment horizontal="center"/>
    </xf>
    <xf numFmtId="2" fontId="1" fillId="0" borderId="5" xfId="0" applyNumberFormat="1" applyFont="1" applyBorder="1" applyAlignment="1">
      <alignment horizontal="center"/>
    </xf>
    <xf numFmtId="0" fontId="0" fillId="0" borderId="3" xfId="0" applyBorder="1"/>
    <xf numFmtId="2" fontId="0" fillId="0" borderId="3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31"/>
  <sheetViews>
    <sheetView tabSelected="1" zoomScaleNormal="100" workbookViewId="0">
      <selection activeCell="O4" sqref="O4"/>
    </sheetView>
  </sheetViews>
  <sheetFormatPr defaultRowHeight="15"/>
  <cols>
    <col min="1" max="1" width="7.42578125" style="3" customWidth="1"/>
    <col min="2" max="2" width="22.140625" style="3" customWidth="1"/>
    <col min="3" max="3" width="6.140625" style="3" customWidth="1"/>
    <col min="4" max="4" width="24" style="3" customWidth="1"/>
    <col min="5" max="5" width="18.5703125" style="3" customWidth="1"/>
    <col min="6" max="7" width="22.28515625" style="3" hidden="1" customWidth="1"/>
    <col min="8" max="8" width="11.42578125" style="3" hidden="1" customWidth="1"/>
    <col min="9" max="9" width="19.28515625" style="3" hidden="1" customWidth="1"/>
    <col min="10" max="10" width="7.42578125" style="3" customWidth="1"/>
    <col min="11" max="11" width="6.5703125" style="3" customWidth="1"/>
    <col min="12" max="12" width="7.140625" style="27" customWidth="1"/>
    <col min="13" max="13" width="10" style="27" customWidth="1"/>
    <col min="14" max="14" width="20.7109375" style="3" customWidth="1"/>
    <col min="15" max="18" width="9.140625" style="3"/>
  </cols>
  <sheetData>
    <row r="1" spans="1:20">
      <c r="A1" s="3" t="s">
        <v>139</v>
      </c>
    </row>
    <row r="2" spans="1:20">
      <c r="A2" s="6" t="s">
        <v>140</v>
      </c>
    </row>
    <row r="4" spans="1:20" ht="15.75">
      <c r="B4" s="7" t="s">
        <v>186</v>
      </c>
    </row>
    <row r="6" spans="1:20" s="11" customFormat="1" ht="12.75">
      <c r="A6" s="8" t="s">
        <v>0</v>
      </c>
      <c r="B6" s="9" t="s">
        <v>1</v>
      </c>
      <c r="C6" s="10" t="s">
        <v>2</v>
      </c>
      <c r="D6" s="9" t="s">
        <v>3</v>
      </c>
      <c r="E6" s="9" t="s">
        <v>4</v>
      </c>
      <c r="F6" s="9" t="s">
        <v>153</v>
      </c>
      <c r="G6" s="9" t="s">
        <v>154</v>
      </c>
      <c r="H6" s="9" t="s">
        <v>153</v>
      </c>
      <c r="I6" s="10" t="s">
        <v>154</v>
      </c>
      <c r="J6" s="24" t="s">
        <v>166</v>
      </c>
      <c r="K6" s="24" t="s">
        <v>167</v>
      </c>
      <c r="L6" s="24" t="s">
        <v>165</v>
      </c>
      <c r="M6" s="24" t="s">
        <v>181</v>
      </c>
      <c r="T6" s="1"/>
    </row>
    <row r="7" spans="1:20">
      <c r="A7" s="13">
        <v>1</v>
      </c>
      <c r="B7" s="17" t="s">
        <v>68</v>
      </c>
      <c r="C7" s="15" t="s">
        <v>49</v>
      </c>
      <c r="D7" s="16" t="s">
        <v>84</v>
      </c>
      <c r="E7" s="16" t="s">
        <v>41</v>
      </c>
      <c r="F7" s="16"/>
      <c r="G7" s="16"/>
      <c r="H7" s="16"/>
      <c r="I7" s="16"/>
      <c r="J7" s="25">
        <v>9</v>
      </c>
      <c r="K7" s="25">
        <v>9.5</v>
      </c>
      <c r="L7" s="28">
        <f t="shared" ref="L7:L25" si="0">J7*0.75+K7*0.25</f>
        <v>9.125</v>
      </c>
      <c r="M7" s="48" t="s">
        <v>185</v>
      </c>
    </row>
    <row r="8" spans="1:20">
      <c r="A8" s="13">
        <v>2</v>
      </c>
      <c r="B8" s="17" t="s">
        <v>76</v>
      </c>
      <c r="C8" s="15" t="s">
        <v>49</v>
      </c>
      <c r="D8" s="16" t="s">
        <v>50</v>
      </c>
      <c r="E8" s="16" t="s">
        <v>51</v>
      </c>
      <c r="F8" s="16"/>
      <c r="G8" s="16"/>
      <c r="H8" s="16"/>
      <c r="I8" s="16"/>
      <c r="J8" s="25">
        <v>8.5</v>
      </c>
      <c r="K8" s="25">
        <v>9.5</v>
      </c>
      <c r="L8" s="28">
        <f t="shared" si="0"/>
        <v>8.75</v>
      </c>
      <c r="M8" s="48" t="s">
        <v>182</v>
      </c>
    </row>
    <row r="9" spans="1:20">
      <c r="A9" s="13">
        <v>3</v>
      </c>
      <c r="B9" s="17" t="s">
        <v>59</v>
      </c>
      <c r="C9" s="15" t="s">
        <v>49</v>
      </c>
      <c r="D9" s="16" t="s">
        <v>127</v>
      </c>
      <c r="E9" s="16" t="s">
        <v>60</v>
      </c>
      <c r="F9" s="16"/>
      <c r="G9" s="16"/>
      <c r="H9" s="16"/>
      <c r="I9" s="16"/>
      <c r="J9" s="25">
        <v>7.7</v>
      </c>
      <c r="K9" s="25">
        <v>10</v>
      </c>
      <c r="L9" s="28">
        <f t="shared" si="0"/>
        <v>8.2750000000000004</v>
      </c>
      <c r="M9" s="48" t="s">
        <v>183</v>
      </c>
    </row>
    <row r="10" spans="1:20">
      <c r="A10" s="13">
        <v>4</v>
      </c>
      <c r="B10" s="17" t="s">
        <v>74</v>
      </c>
      <c r="C10" s="15" t="s">
        <v>49</v>
      </c>
      <c r="D10" s="16" t="s">
        <v>127</v>
      </c>
      <c r="E10" s="16" t="s">
        <v>58</v>
      </c>
      <c r="F10" s="16"/>
      <c r="G10" s="16"/>
      <c r="H10" s="16"/>
      <c r="I10" s="16"/>
      <c r="J10" s="25">
        <v>7.6</v>
      </c>
      <c r="K10" s="25">
        <v>9.8000000000000007</v>
      </c>
      <c r="L10" s="28">
        <f t="shared" si="0"/>
        <v>8.1499999999999986</v>
      </c>
      <c r="M10" s="48" t="s">
        <v>184</v>
      </c>
    </row>
    <row r="11" spans="1:20">
      <c r="A11" s="13">
        <v>5</v>
      </c>
      <c r="B11" s="17" t="s">
        <v>73</v>
      </c>
      <c r="C11" s="15" t="s">
        <v>49</v>
      </c>
      <c r="D11" s="16" t="s">
        <v>84</v>
      </c>
      <c r="E11" s="16" t="s">
        <v>41</v>
      </c>
      <c r="F11" s="16"/>
      <c r="G11" s="16"/>
      <c r="H11" s="16"/>
      <c r="I11" s="16"/>
      <c r="J11" s="25">
        <v>8</v>
      </c>
      <c r="K11" s="25">
        <v>8.5</v>
      </c>
      <c r="L11" s="28">
        <f t="shared" si="0"/>
        <v>8.125</v>
      </c>
      <c r="M11" s="48" t="s">
        <v>184</v>
      </c>
    </row>
    <row r="12" spans="1:20">
      <c r="A12" s="13">
        <v>6</v>
      </c>
      <c r="B12" s="17" t="s">
        <v>77</v>
      </c>
      <c r="C12" s="15" t="s">
        <v>49</v>
      </c>
      <c r="D12" s="16" t="s">
        <v>50</v>
      </c>
      <c r="E12" s="16" t="s">
        <v>51</v>
      </c>
      <c r="F12" s="16"/>
      <c r="G12" s="16"/>
      <c r="H12" s="16"/>
      <c r="I12" s="16"/>
      <c r="J12" s="25">
        <v>7.8</v>
      </c>
      <c r="K12" s="25">
        <v>9</v>
      </c>
      <c r="L12" s="28">
        <f t="shared" si="0"/>
        <v>8.1</v>
      </c>
      <c r="M12" s="48" t="s">
        <v>184</v>
      </c>
    </row>
    <row r="13" spans="1:20">
      <c r="A13" s="13">
        <v>7</v>
      </c>
      <c r="B13" s="17" t="s">
        <v>56</v>
      </c>
      <c r="C13" s="15" t="s">
        <v>49</v>
      </c>
      <c r="D13" s="16" t="s">
        <v>50</v>
      </c>
      <c r="E13" s="16" t="s">
        <v>51</v>
      </c>
      <c r="F13" s="16"/>
      <c r="G13" s="16"/>
      <c r="H13" s="16"/>
      <c r="I13" s="16"/>
      <c r="J13" s="25">
        <v>8</v>
      </c>
      <c r="K13" s="25">
        <v>8</v>
      </c>
      <c r="L13" s="28">
        <f t="shared" si="0"/>
        <v>8</v>
      </c>
      <c r="M13" s="48" t="s">
        <v>184</v>
      </c>
    </row>
    <row r="14" spans="1:20">
      <c r="A14" s="13">
        <v>8</v>
      </c>
      <c r="B14" s="17" t="s">
        <v>80</v>
      </c>
      <c r="C14" s="15" t="s">
        <v>49</v>
      </c>
      <c r="D14" s="16" t="s">
        <v>54</v>
      </c>
      <c r="E14" s="16" t="s">
        <v>55</v>
      </c>
      <c r="F14" s="16"/>
      <c r="G14" s="16"/>
      <c r="H14" s="16"/>
      <c r="I14" s="16"/>
      <c r="J14" s="25">
        <v>7.1</v>
      </c>
      <c r="K14" s="25">
        <v>8</v>
      </c>
      <c r="L14" s="28">
        <f t="shared" si="0"/>
        <v>7.3249999999999993</v>
      </c>
      <c r="M14" s="28"/>
    </row>
    <row r="15" spans="1:20">
      <c r="A15" s="13">
        <v>9</v>
      </c>
      <c r="B15" s="17" t="s">
        <v>57</v>
      </c>
      <c r="C15" s="15" t="s">
        <v>49</v>
      </c>
      <c r="D15" s="16" t="s">
        <v>127</v>
      </c>
      <c r="E15" s="16" t="s">
        <v>58</v>
      </c>
      <c r="F15" s="16"/>
      <c r="G15" s="16"/>
      <c r="H15" s="16"/>
      <c r="I15" s="16"/>
      <c r="J15" s="25">
        <v>7.2</v>
      </c>
      <c r="K15" s="25">
        <v>7.5</v>
      </c>
      <c r="L15" s="28">
        <f t="shared" si="0"/>
        <v>7.2750000000000004</v>
      </c>
      <c r="M15" s="28"/>
    </row>
    <row r="16" spans="1:20">
      <c r="A16" s="13">
        <v>10</v>
      </c>
      <c r="B16" s="17" t="s">
        <v>79</v>
      </c>
      <c r="C16" s="15" t="s">
        <v>49</v>
      </c>
      <c r="D16" s="16" t="s">
        <v>50</v>
      </c>
      <c r="E16" s="16" t="s">
        <v>51</v>
      </c>
      <c r="F16" s="16"/>
      <c r="G16" s="16"/>
      <c r="H16" s="16"/>
      <c r="I16" s="16"/>
      <c r="J16" s="25">
        <v>7.2</v>
      </c>
      <c r="K16" s="25">
        <v>6.5</v>
      </c>
      <c r="L16" s="28">
        <f t="shared" si="0"/>
        <v>7.0250000000000004</v>
      </c>
      <c r="M16" s="28"/>
    </row>
    <row r="17" spans="1:13">
      <c r="A17" s="13">
        <v>11</v>
      </c>
      <c r="B17" s="17" t="s">
        <v>67</v>
      </c>
      <c r="C17" s="15" t="s">
        <v>49</v>
      </c>
      <c r="D17" s="16" t="s">
        <v>35</v>
      </c>
      <c r="E17" s="50" t="s">
        <v>89</v>
      </c>
      <c r="F17" s="16"/>
      <c r="G17" s="16"/>
      <c r="H17" s="16"/>
      <c r="I17" s="16"/>
      <c r="J17" s="25">
        <v>5.5</v>
      </c>
      <c r="K17" s="25">
        <v>9.5</v>
      </c>
      <c r="L17" s="28">
        <f t="shared" si="0"/>
        <v>6.5</v>
      </c>
      <c r="M17" s="28"/>
    </row>
    <row r="18" spans="1:13">
      <c r="A18" s="13">
        <v>12</v>
      </c>
      <c r="B18" s="17" t="s">
        <v>70</v>
      </c>
      <c r="C18" s="15" t="s">
        <v>49</v>
      </c>
      <c r="D18" s="16" t="s">
        <v>71</v>
      </c>
      <c r="E18" s="16" t="s">
        <v>72</v>
      </c>
      <c r="F18" s="16"/>
      <c r="G18" s="16"/>
      <c r="H18" s="16"/>
      <c r="I18" s="16"/>
      <c r="J18" s="25">
        <v>5.5</v>
      </c>
      <c r="K18" s="25">
        <v>9.5</v>
      </c>
      <c r="L18" s="28">
        <f t="shared" si="0"/>
        <v>6.5</v>
      </c>
      <c r="M18" s="28"/>
    </row>
    <row r="19" spans="1:13">
      <c r="A19" s="13">
        <v>13</v>
      </c>
      <c r="B19" s="17" t="s">
        <v>75</v>
      </c>
      <c r="C19" s="15" t="s">
        <v>49</v>
      </c>
      <c r="D19" s="16" t="s">
        <v>35</v>
      </c>
      <c r="E19" s="50" t="s">
        <v>89</v>
      </c>
      <c r="F19" s="16"/>
      <c r="G19" s="16"/>
      <c r="H19" s="16"/>
      <c r="I19" s="16"/>
      <c r="J19" s="25">
        <v>5</v>
      </c>
      <c r="K19" s="25">
        <v>9</v>
      </c>
      <c r="L19" s="28">
        <f t="shared" si="0"/>
        <v>6</v>
      </c>
      <c r="M19" s="28"/>
    </row>
    <row r="20" spans="1:13">
      <c r="A20" s="13">
        <v>14</v>
      </c>
      <c r="B20" s="17" t="s">
        <v>52</v>
      </c>
      <c r="C20" s="15" t="s">
        <v>49</v>
      </c>
      <c r="D20" s="16" t="s">
        <v>50</v>
      </c>
      <c r="E20" s="16" t="s">
        <v>51</v>
      </c>
      <c r="F20" s="16"/>
      <c r="G20" s="16"/>
      <c r="H20" s="16"/>
      <c r="I20" s="16"/>
      <c r="J20" s="25">
        <v>7</v>
      </c>
      <c r="K20" s="25">
        <v>2.5</v>
      </c>
      <c r="L20" s="28">
        <f t="shared" si="0"/>
        <v>5.875</v>
      </c>
      <c r="M20" s="28"/>
    </row>
    <row r="21" spans="1:13">
      <c r="A21" s="13">
        <v>15</v>
      </c>
      <c r="B21" s="17" t="s">
        <v>159</v>
      </c>
      <c r="C21" s="15" t="s">
        <v>49</v>
      </c>
      <c r="D21" s="16" t="s">
        <v>54</v>
      </c>
      <c r="E21" s="16" t="s">
        <v>55</v>
      </c>
      <c r="F21" s="16"/>
      <c r="G21" s="16"/>
      <c r="H21" s="16"/>
      <c r="I21" s="16"/>
      <c r="J21" s="25">
        <v>5</v>
      </c>
      <c r="K21" s="25">
        <v>8.5</v>
      </c>
      <c r="L21" s="28">
        <f t="shared" si="0"/>
        <v>5.875</v>
      </c>
      <c r="M21" s="28"/>
    </row>
    <row r="22" spans="1:13">
      <c r="A22" s="13">
        <v>16</v>
      </c>
      <c r="B22" s="17" t="s">
        <v>66</v>
      </c>
      <c r="C22" s="15" t="s">
        <v>49</v>
      </c>
      <c r="D22" s="16" t="s">
        <v>54</v>
      </c>
      <c r="E22" s="16" t="s">
        <v>65</v>
      </c>
      <c r="F22" s="16"/>
      <c r="G22" s="16"/>
      <c r="H22" s="16"/>
      <c r="I22" s="16"/>
      <c r="J22" s="25">
        <v>5</v>
      </c>
      <c r="K22" s="25">
        <v>5.5</v>
      </c>
      <c r="L22" s="28">
        <f t="shared" si="0"/>
        <v>5.125</v>
      </c>
      <c r="M22" s="28"/>
    </row>
    <row r="23" spans="1:13">
      <c r="A23" s="13">
        <v>17</v>
      </c>
      <c r="B23" s="17" t="s">
        <v>64</v>
      </c>
      <c r="C23" s="15" t="s">
        <v>49</v>
      </c>
      <c r="D23" s="16" t="s">
        <v>54</v>
      </c>
      <c r="E23" s="16" t="s">
        <v>65</v>
      </c>
      <c r="F23" s="16"/>
      <c r="G23" s="16"/>
      <c r="H23" s="16"/>
      <c r="I23" s="16"/>
      <c r="J23" s="25">
        <v>5</v>
      </c>
      <c r="K23" s="25">
        <v>4.5</v>
      </c>
      <c r="L23" s="28">
        <f t="shared" si="0"/>
        <v>4.875</v>
      </c>
      <c r="M23" s="28"/>
    </row>
    <row r="24" spans="1:13">
      <c r="A24" s="13">
        <v>18</v>
      </c>
      <c r="B24" s="17" t="s">
        <v>53</v>
      </c>
      <c r="C24" s="15" t="s">
        <v>49</v>
      </c>
      <c r="D24" s="16" t="s">
        <v>54</v>
      </c>
      <c r="E24" s="16" t="s">
        <v>55</v>
      </c>
      <c r="F24" s="16"/>
      <c r="G24" s="16"/>
      <c r="H24" s="16"/>
      <c r="I24" s="16"/>
      <c r="J24" s="25">
        <v>4</v>
      </c>
      <c r="K24" s="25">
        <v>6.5</v>
      </c>
      <c r="L24" s="28">
        <f t="shared" si="0"/>
        <v>4.625</v>
      </c>
      <c r="M24" s="28"/>
    </row>
    <row r="25" spans="1:13">
      <c r="A25" s="13">
        <v>19</v>
      </c>
      <c r="B25" s="17" t="s">
        <v>78</v>
      </c>
      <c r="C25" s="15" t="s">
        <v>49</v>
      </c>
      <c r="D25" s="16" t="s">
        <v>54</v>
      </c>
      <c r="E25" s="16" t="s">
        <v>65</v>
      </c>
      <c r="F25" s="16"/>
      <c r="G25" s="16"/>
      <c r="H25" s="16"/>
      <c r="I25" s="16"/>
      <c r="J25" s="25">
        <v>4</v>
      </c>
      <c r="K25" s="25">
        <v>5</v>
      </c>
      <c r="L25" s="28">
        <f t="shared" si="0"/>
        <v>4.25</v>
      </c>
      <c r="M25" s="28"/>
    </row>
    <row r="26" spans="1:13">
      <c r="A26" s="13">
        <v>20</v>
      </c>
      <c r="B26" s="17" t="s">
        <v>48</v>
      </c>
      <c r="C26" s="15" t="s">
        <v>49</v>
      </c>
      <c r="D26" s="16" t="s">
        <v>50</v>
      </c>
      <c r="E26" s="16" t="s">
        <v>51</v>
      </c>
      <c r="F26" s="16"/>
      <c r="G26" s="16"/>
      <c r="H26" s="16"/>
      <c r="I26" s="16"/>
      <c r="J26" s="16"/>
      <c r="K26" s="16"/>
      <c r="L26" s="28" t="s">
        <v>160</v>
      </c>
      <c r="M26" s="28"/>
    </row>
    <row r="27" spans="1:13">
      <c r="A27" s="13">
        <v>21</v>
      </c>
      <c r="B27" s="17" t="s">
        <v>155</v>
      </c>
      <c r="C27" s="15" t="s">
        <v>49</v>
      </c>
      <c r="D27" s="18" t="s">
        <v>110</v>
      </c>
      <c r="E27" s="16" t="s">
        <v>45</v>
      </c>
      <c r="F27" s="16"/>
      <c r="G27" s="16"/>
      <c r="H27" s="16"/>
      <c r="I27" s="16"/>
      <c r="J27" s="16"/>
      <c r="K27" s="16"/>
      <c r="L27" s="28" t="s">
        <v>160</v>
      </c>
      <c r="M27" s="28"/>
    </row>
    <row r="28" spans="1:13">
      <c r="A28" s="13">
        <v>22</v>
      </c>
      <c r="B28" s="17" t="s">
        <v>61</v>
      </c>
      <c r="C28" s="15" t="s">
        <v>49</v>
      </c>
      <c r="D28" s="16" t="s">
        <v>130</v>
      </c>
      <c r="E28" s="16" t="s">
        <v>62</v>
      </c>
      <c r="F28" s="16"/>
      <c r="G28" s="16"/>
      <c r="H28" s="16"/>
      <c r="I28" s="16"/>
      <c r="J28" s="16"/>
      <c r="K28" s="16"/>
      <c r="L28" s="28" t="s">
        <v>160</v>
      </c>
      <c r="M28" s="28"/>
    </row>
    <row r="29" spans="1:13">
      <c r="A29" s="13">
        <v>23</v>
      </c>
      <c r="B29" s="17" t="s">
        <v>63</v>
      </c>
      <c r="C29" s="15" t="s">
        <v>49</v>
      </c>
      <c r="D29" s="16" t="s">
        <v>50</v>
      </c>
      <c r="E29" s="16" t="s">
        <v>51</v>
      </c>
      <c r="F29" s="16"/>
      <c r="G29" s="16"/>
      <c r="H29" s="16"/>
      <c r="I29" s="16"/>
      <c r="J29" s="16"/>
      <c r="K29" s="16"/>
      <c r="L29" s="28" t="s">
        <v>160</v>
      </c>
      <c r="M29" s="28"/>
    </row>
    <row r="30" spans="1:13">
      <c r="A30" s="13">
        <v>24</v>
      </c>
      <c r="B30" s="17" t="s">
        <v>69</v>
      </c>
      <c r="C30" s="15" t="s">
        <v>49</v>
      </c>
      <c r="D30" s="16" t="s">
        <v>50</v>
      </c>
      <c r="E30" s="16" t="s">
        <v>51</v>
      </c>
      <c r="F30" s="16"/>
      <c r="G30" s="16"/>
      <c r="H30" s="16"/>
      <c r="I30" s="16"/>
      <c r="J30" s="16"/>
      <c r="K30" s="16"/>
      <c r="L30" s="28" t="s">
        <v>160</v>
      </c>
      <c r="M30" s="28"/>
    </row>
    <row r="31" spans="1:13" ht="15.75" thickBot="1">
      <c r="A31" s="35">
        <v>25</v>
      </c>
      <c r="B31" s="41" t="s">
        <v>81</v>
      </c>
      <c r="C31" s="37" t="s">
        <v>49</v>
      </c>
      <c r="D31" s="38" t="s">
        <v>50</v>
      </c>
      <c r="E31" s="38" t="s">
        <v>51</v>
      </c>
      <c r="F31" s="38"/>
      <c r="G31" s="38"/>
      <c r="H31" s="38"/>
      <c r="I31" s="38"/>
      <c r="J31" s="38"/>
      <c r="K31" s="38"/>
      <c r="L31" s="39" t="s">
        <v>160</v>
      </c>
      <c r="M31" s="28"/>
    </row>
    <row r="32" spans="1:13">
      <c r="A32" s="30">
        <v>26</v>
      </c>
      <c r="B32" s="31" t="s">
        <v>40</v>
      </c>
      <c r="C32" s="32" t="s">
        <v>6</v>
      </c>
      <c r="D32" s="33" t="s">
        <v>84</v>
      </c>
      <c r="E32" s="33" t="s">
        <v>41</v>
      </c>
      <c r="F32" s="33"/>
      <c r="G32" s="33"/>
      <c r="H32" s="33"/>
      <c r="I32" s="33"/>
      <c r="J32" s="47">
        <v>9</v>
      </c>
      <c r="K32" s="47">
        <v>9</v>
      </c>
      <c r="L32" s="34">
        <f t="shared" ref="L32:L57" si="1">J32*0.75+K32*0.25</f>
        <v>9</v>
      </c>
      <c r="M32" s="48" t="s">
        <v>185</v>
      </c>
    </row>
    <row r="33" spans="1:13">
      <c r="A33" s="13">
        <v>27</v>
      </c>
      <c r="B33" s="14" t="s">
        <v>38</v>
      </c>
      <c r="C33" s="15" t="s">
        <v>6</v>
      </c>
      <c r="D33" s="16" t="s">
        <v>126</v>
      </c>
      <c r="E33" s="16" t="s">
        <v>39</v>
      </c>
      <c r="F33" s="16"/>
      <c r="G33" s="16"/>
      <c r="H33" s="16"/>
      <c r="I33" s="16"/>
      <c r="J33" s="25">
        <v>8.5</v>
      </c>
      <c r="K33" s="25">
        <v>10</v>
      </c>
      <c r="L33" s="28">
        <f t="shared" si="1"/>
        <v>8.875</v>
      </c>
      <c r="M33" s="48" t="s">
        <v>182</v>
      </c>
    </row>
    <row r="34" spans="1:13">
      <c r="A34" s="13">
        <v>28</v>
      </c>
      <c r="B34" s="14" t="s">
        <v>5</v>
      </c>
      <c r="C34" s="15" t="s">
        <v>6</v>
      </c>
      <c r="D34" s="16" t="s">
        <v>134</v>
      </c>
      <c r="E34" s="16" t="s">
        <v>7</v>
      </c>
      <c r="F34" s="16"/>
      <c r="G34" s="16"/>
      <c r="H34" s="16"/>
      <c r="I34" s="16"/>
      <c r="J34" s="25">
        <v>8.5</v>
      </c>
      <c r="K34" s="25">
        <v>9.5</v>
      </c>
      <c r="L34" s="28">
        <f t="shared" si="1"/>
        <v>8.75</v>
      </c>
      <c r="M34" s="48" t="s">
        <v>183</v>
      </c>
    </row>
    <row r="35" spans="1:13">
      <c r="A35" s="13">
        <v>29</v>
      </c>
      <c r="B35" s="14" t="s">
        <v>27</v>
      </c>
      <c r="C35" s="15" t="s">
        <v>6</v>
      </c>
      <c r="D35" s="16" t="s">
        <v>135</v>
      </c>
      <c r="E35" s="16" t="s">
        <v>28</v>
      </c>
      <c r="F35" s="16"/>
      <c r="G35" s="16"/>
      <c r="H35" s="16"/>
      <c r="I35" s="16"/>
      <c r="J35" s="25">
        <v>9.4</v>
      </c>
      <c r="K35" s="25">
        <v>6.3</v>
      </c>
      <c r="L35" s="28">
        <f t="shared" si="1"/>
        <v>8.625</v>
      </c>
      <c r="M35" s="48" t="s">
        <v>184</v>
      </c>
    </row>
    <row r="36" spans="1:13">
      <c r="A36" s="13">
        <v>30</v>
      </c>
      <c r="B36" s="14" t="s">
        <v>34</v>
      </c>
      <c r="C36" s="15" t="s">
        <v>6</v>
      </c>
      <c r="D36" s="16" t="s">
        <v>35</v>
      </c>
      <c r="E36" s="16" t="s">
        <v>36</v>
      </c>
      <c r="F36" s="16"/>
      <c r="G36" s="16"/>
      <c r="H36" s="16"/>
      <c r="I36" s="16"/>
      <c r="J36" s="25">
        <v>8</v>
      </c>
      <c r="K36" s="25">
        <v>8.5</v>
      </c>
      <c r="L36" s="28">
        <f t="shared" si="1"/>
        <v>8.125</v>
      </c>
      <c r="M36" s="48" t="s">
        <v>184</v>
      </c>
    </row>
    <row r="37" spans="1:13">
      <c r="A37" s="13">
        <v>31</v>
      </c>
      <c r="B37" s="31" t="s">
        <v>33</v>
      </c>
      <c r="C37" s="32" t="s">
        <v>6</v>
      </c>
      <c r="D37" s="33" t="s">
        <v>135</v>
      </c>
      <c r="E37" s="33" t="s">
        <v>28</v>
      </c>
      <c r="F37" s="33"/>
      <c r="G37" s="33"/>
      <c r="H37" s="33"/>
      <c r="I37" s="33"/>
      <c r="J37" s="47">
        <v>8.6999999999999993</v>
      </c>
      <c r="K37" s="47">
        <v>6</v>
      </c>
      <c r="L37" s="34">
        <f t="shared" si="1"/>
        <v>8.0249999999999986</v>
      </c>
      <c r="M37" s="48" t="s">
        <v>184</v>
      </c>
    </row>
    <row r="38" spans="1:13">
      <c r="A38" s="13">
        <v>32</v>
      </c>
      <c r="B38" s="14" t="s">
        <v>13</v>
      </c>
      <c r="C38" s="15" t="s">
        <v>6</v>
      </c>
      <c r="D38" s="16" t="s">
        <v>133</v>
      </c>
      <c r="E38" s="16" t="s">
        <v>14</v>
      </c>
      <c r="F38" s="16"/>
      <c r="G38" s="16"/>
      <c r="H38" s="16"/>
      <c r="I38" s="16"/>
      <c r="J38" s="25">
        <v>6.3</v>
      </c>
      <c r="K38" s="25">
        <v>8.1999999999999993</v>
      </c>
      <c r="L38" s="28">
        <f t="shared" si="1"/>
        <v>6.7749999999999995</v>
      </c>
      <c r="M38" s="28"/>
    </row>
    <row r="39" spans="1:13">
      <c r="A39" s="13">
        <v>33</v>
      </c>
      <c r="B39" s="14" t="s">
        <v>43</v>
      </c>
      <c r="C39" s="15" t="s">
        <v>6</v>
      </c>
      <c r="D39" s="16" t="s">
        <v>136</v>
      </c>
      <c r="E39" s="16" t="s">
        <v>9</v>
      </c>
      <c r="F39" s="16"/>
      <c r="G39" s="16"/>
      <c r="H39" s="16"/>
      <c r="I39" s="16"/>
      <c r="J39" s="25">
        <v>6.9</v>
      </c>
      <c r="K39" s="25">
        <v>5.7</v>
      </c>
      <c r="L39" s="28">
        <f t="shared" si="1"/>
        <v>6.6000000000000005</v>
      </c>
      <c r="M39" s="28"/>
    </row>
    <row r="40" spans="1:13">
      <c r="A40" s="13">
        <v>34</v>
      </c>
      <c r="B40" s="14" t="s">
        <v>179</v>
      </c>
      <c r="C40" s="15" t="s">
        <v>6</v>
      </c>
      <c r="D40" s="16" t="s">
        <v>137</v>
      </c>
      <c r="E40" s="16" t="s">
        <v>18</v>
      </c>
      <c r="F40" s="16"/>
      <c r="G40" s="16"/>
      <c r="H40" s="16"/>
      <c r="I40" s="16"/>
      <c r="J40" s="25">
        <v>6.7</v>
      </c>
      <c r="K40" s="25">
        <v>6.2</v>
      </c>
      <c r="L40" s="28">
        <f t="shared" si="1"/>
        <v>6.5750000000000002</v>
      </c>
      <c r="M40" s="28"/>
    </row>
    <row r="41" spans="1:13">
      <c r="A41" s="13">
        <v>35</v>
      </c>
      <c r="B41" s="14" t="s">
        <v>19</v>
      </c>
      <c r="C41" s="15" t="s">
        <v>6</v>
      </c>
      <c r="D41" s="16" t="s">
        <v>126</v>
      </c>
      <c r="E41" s="16" t="s">
        <v>20</v>
      </c>
      <c r="F41" s="16"/>
      <c r="G41" s="16"/>
      <c r="H41" s="16"/>
      <c r="I41" s="16"/>
      <c r="J41" s="25">
        <v>5.9</v>
      </c>
      <c r="K41" s="25">
        <v>7.5</v>
      </c>
      <c r="L41" s="28">
        <f t="shared" si="1"/>
        <v>6.3000000000000007</v>
      </c>
      <c r="M41" s="28"/>
    </row>
    <row r="42" spans="1:13">
      <c r="A42" s="13">
        <v>36</v>
      </c>
      <c r="B42" s="14" t="s">
        <v>161</v>
      </c>
      <c r="C42" s="15" t="s">
        <v>6</v>
      </c>
      <c r="D42" s="16" t="s">
        <v>162</v>
      </c>
      <c r="E42" s="16" t="s">
        <v>163</v>
      </c>
      <c r="F42" s="16"/>
      <c r="G42" s="16"/>
      <c r="H42" s="16"/>
      <c r="I42" s="16"/>
      <c r="J42" s="25">
        <v>6.7</v>
      </c>
      <c r="K42" s="25">
        <v>4.5</v>
      </c>
      <c r="L42" s="28">
        <f t="shared" si="1"/>
        <v>6.15</v>
      </c>
      <c r="M42" s="28"/>
    </row>
    <row r="43" spans="1:13">
      <c r="A43" s="13">
        <v>37</v>
      </c>
      <c r="B43" s="14" t="s">
        <v>21</v>
      </c>
      <c r="C43" s="15" t="s">
        <v>6</v>
      </c>
      <c r="D43" s="16" t="s">
        <v>131</v>
      </c>
      <c r="E43" s="16" t="s">
        <v>12</v>
      </c>
      <c r="F43" s="16"/>
      <c r="G43" s="16"/>
      <c r="H43" s="16"/>
      <c r="I43" s="16"/>
      <c r="J43" s="25">
        <v>6.1</v>
      </c>
      <c r="K43" s="25">
        <v>5.7</v>
      </c>
      <c r="L43" s="28">
        <f t="shared" si="1"/>
        <v>5.9999999999999991</v>
      </c>
      <c r="M43" s="28"/>
    </row>
    <row r="44" spans="1:13">
      <c r="A44" s="13">
        <v>38</v>
      </c>
      <c r="B44" s="14" t="s">
        <v>37</v>
      </c>
      <c r="C44" s="15" t="s">
        <v>6</v>
      </c>
      <c r="D44" s="16" t="s">
        <v>133</v>
      </c>
      <c r="E44" s="16" t="s">
        <v>14</v>
      </c>
      <c r="F44" s="16"/>
      <c r="G44" s="16"/>
      <c r="H44" s="16"/>
      <c r="I44" s="16"/>
      <c r="J44" s="25">
        <v>6.1</v>
      </c>
      <c r="K44" s="25">
        <v>5.7</v>
      </c>
      <c r="L44" s="28">
        <f t="shared" si="1"/>
        <v>5.9999999999999991</v>
      </c>
      <c r="M44" s="28"/>
    </row>
    <row r="45" spans="1:13">
      <c r="A45" s="13">
        <v>39</v>
      </c>
      <c r="B45" s="14" t="s">
        <v>164</v>
      </c>
      <c r="C45" s="15" t="s">
        <v>6</v>
      </c>
      <c r="D45" s="16" t="s">
        <v>162</v>
      </c>
      <c r="E45" s="16" t="s">
        <v>163</v>
      </c>
      <c r="F45" s="16"/>
      <c r="G45" s="16"/>
      <c r="H45" s="16"/>
      <c r="I45" s="16"/>
      <c r="J45" s="25">
        <v>5.4</v>
      </c>
      <c r="K45" s="25">
        <v>7</v>
      </c>
      <c r="L45" s="28">
        <f t="shared" si="1"/>
        <v>5.8000000000000007</v>
      </c>
      <c r="M45" s="28"/>
    </row>
    <row r="46" spans="1:13">
      <c r="A46" s="13">
        <v>40</v>
      </c>
      <c r="B46" s="14" t="s">
        <v>30</v>
      </c>
      <c r="C46" s="15" t="s">
        <v>6</v>
      </c>
      <c r="D46" s="16" t="s">
        <v>133</v>
      </c>
      <c r="E46" s="16" t="s">
        <v>14</v>
      </c>
      <c r="F46" s="16"/>
      <c r="G46" s="16"/>
      <c r="H46" s="16"/>
      <c r="I46" s="16"/>
      <c r="J46" s="25">
        <v>6</v>
      </c>
      <c r="K46" s="25">
        <v>5.2</v>
      </c>
      <c r="L46" s="28">
        <f t="shared" si="1"/>
        <v>5.8</v>
      </c>
      <c r="M46" s="28"/>
    </row>
    <row r="47" spans="1:13">
      <c r="A47" s="13">
        <v>41</v>
      </c>
      <c r="B47" s="14" t="s">
        <v>29</v>
      </c>
      <c r="C47" s="15" t="s">
        <v>6</v>
      </c>
      <c r="D47" s="16" t="s">
        <v>138</v>
      </c>
      <c r="E47" s="50" t="s">
        <v>17</v>
      </c>
      <c r="F47" s="16"/>
      <c r="G47" s="16"/>
      <c r="H47" s="16"/>
      <c r="I47" s="16"/>
      <c r="J47" s="25">
        <v>5.8</v>
      </c>
      <c r="K47" s="25">
        <v>4.2</v>
      </c>
      <c r="L47" s="28">
        <f t="shared" si="1"/>
        <v>5.3999999999999995</v>
      </c>
      <c r="M47" s="28"/>
    </row>
    <row r="48" spans="1:13">
      <c r="A48" s="13">
        <v>42</v>
      </c>
      <c r="B48" s="14" t="s">
        <v>42</v>
      </c>
      <c r="C48" s="15" t="s">
        <v>6</v>
      </c>
      <c r="D48" s="16" t="s">
        <v>138</v>
      </c>
      <c r="E48" s="16" t="s">
        <v>17</v>
      </c>
      <c r="F48" s="16"/>
      <c r="G48" s="16"/>
      <c r="H48" s="16"/>
      <c r="I48" s="16"/>
      <c r="J48" s="25">
        <v>5</v>
      </c>
      <c r="K48" s="25">
        <v>6.2</v>
      </c>
      <c r="L48" s="28">
        <f t="shared" si="1"/>
        <v>5.3</v>
      </c>
      <c r="M48" s="28"/>
    </row>
    <row r="49" spans="1:13">
      <c r="A49" s="13">
        <v>43</v>
      </c>
      <c r="B49" s="14" t="s">
        <v>8</v>
      </c>
      <c r="C49" s="15" t="s">
        <v>6</v>
      </c>
      <c r="D49" s="16" t="s">
        <v>136</v>
      </c>
      <c r="E49" s="16" t="s">
        <v>9</v>
      </c>
      <c r="F49" s="16"/>
      <c r="G49" s="16"/>
      <c r="H49" s="16"/>
      <c r="I49" s="16"/>
      <c r="J49" s="25">
        <v>5</v>
      </c>
      <c r="K49" s="25">
        <v>5.2</v>
      </c>
      <c r="L49" s="28">
        <f t="shared" si="1"/>
        <v>5.05</v>
      </c>
      <c r="M49" s="28"/>
    </row>
    <row r="50" spans="1:13">
      <c r="A50" s="13">
        <v>44</v>
      </c>
      <c r="B50" s="14" t="s">
        <v>23</v>
      </c>
      <c r="C50" s="15" t="s">
        <v>6</v>
      </c>
      <c r="D50" s="16" t="s">
        <v>138</v>
      </c>
      <c r="E50" s="16" t="s">
        <v>17</v>
      </c>
      <c r="F50" s="16"/>
      <c r="G50" s="16"/>
      <c r="H50" s="16"/>
      <c r="I50" s="16"/>
      <c r="J50" s="25">
        <v>5.0999999999999996</v>
      </c>
      <c r="K50" s="25">
        <v>4.5</v>
      </c>
      <c r="L50" s="28">
        <f t="shared" si="1"/>
        <v>4.9499999999999993</v>
      </c>
      <c r="M50" s="28"/>
    </row>
    <row r="51" spans="1:13">
      <c r="A51" s="13">
        <v>45</v>
      </c>
      <c r="B51" s="14" t="s">
        <v>31</v>
      </c>
      <c r="C51" s="15" t="s">
        <v>6</v>
      </c>
      <c r="D51" s="16" t="s">
        <v>136</v>
      </c>
      <c r="E51" s="16" t="s">
        <v>9</v>
      </c>
      <c r="F51" s="16"/>
      <c r="G51" s="16"/>
      <c r="H51" s="16"/>
      <c r="I51" s="16"/>
      <c r="J51" s="25">
        <v>5.0999999999999996</v>
      </c>
      <c r="K51" s="25">
        <v>4</v>
      </c>
      <c r="L51" s="28">
        <f t="shared" si="1"/>
        <v>4.8249999999999993</v>
      </c>
      <c r="M51" s="28"/>
    </row>
    <row r="52" spans="1:13">
      <c r="A52" s="13">
        <v>46</v>
      </c>
      <c r="B52" s="14" t="s">
        <v>32</v>
      </c>
      <c r="C52" s="15" t="s">
        <v>6</v>
      </c>
      <c r="D52" s="16" t="s">
        <v>138</v>
      </c>
      <c r="E52" s="16" t="s">
        <v>17</v>
      </c>
      <c r="F52" s="16"/>
      <c r="G52" s="16"/>
      <c r="H52" s="16"/>
      <c r="I52" s="16"/>
      <c r="J52" s="25">
        <v>5</v>
      </c>
      <c r="K52" s="25">
        <v>4.2</v>
      </c>
      <c r="L52" s="28">
        <f t="shared" si="1"/>
        <v>4.8</v>
      </c>
      <c r="M52" s="28"/>
    </row>
    <row r="53" spans="1:13">
      <c r="A53" s="13">
        <v>47</v>
      </c>
      <c r="B53" s="14" t="s">
        <v>22</v>
      </c>
      <c r="C53" s="15" t="s">
        <v>6</v>
      </c>
      <c r="D53" s="16" t="s">
        <v>131</v>
      </c>
      <c r="E53" s="16" t="s">
        <v>12</v>
      </c>
      <c r="F53" s="16"/>
      <c r="G53" s="16"/>
      <c r="H53" s="16"/>
      <c r="I53" s="16"/>
      <c r="J53" s="25">
        <v>4.7</v>
      </c>
      <c r="K53" s="25">
        <v>4.7</v>
      </c>
      <c r="L53" s="28">
        <f t="shared" si="1"/>
        <v>4.7</v>
      </c>
      <c r="M53" s="28"/>
    </row>
    <row r="54" spans="1:13">
      <c r="A54" s="13">
        <v>48</v>
      </c>
      <c r="B54" s="14" t="s">
        <v>25</v>
      </c>
      <c r="C54" s="15" t="s">
        <v>6</v>
      </c>
      <c r="D54" s="16" t="s">
        <v>126</v>
      </c>
      <c r="E54" s="16" t="s">
        <v>20</v>
      </c>
      <c r="F54" s="16"/>
      <c r="G54" s="16"/>
      <c r="H54" s="16"/>
      <c r="I54" s="16"/>
      <c r="J54" s="25">
        <v>4</v>
      </c>
      <c r="K54" s="25">
        <v>5.5</v>
      </c>
      <c r="L54" s="28">
        <f t="shared" si="1"/>
        <v>4.375</v>
      </c>
      <c r="M54" s="28"/>
    </row>
    <row r="55" spans="1:13">
      <c r="A55" s="13">
        <v>49</v>
      </c>
      <c r="B55" s="14" t="s">
        <v>180</v>
      </c>
      <c r="C55" s="15" t="s">
        <v>6</v>
      </c>
      <c r="D55" s="16" t="s">
        <v>126</v>
      </c>
      <c r="E55" s="16" t="s">
        <v>20</v>
      </c>
      <c r="F55" s="16"/>
      <c r="G55" s="16"/>
      <c r="H55" s="16"/>
      <c r="I55" s="16"/>
      <c r="J55" s="25">
        <v>4</v>
      </c>
      <c r="K55" s="25">
        <v>5</v>
      </c>
      <c r="L55" s="28">
        <f t="shared" si="1"/>
        <v>4.25</v>
      </c>
      <c r="M55" s="28"/>
    </row>
    <row r="56" spans="1:13">
      <c r="A56" s="13">
        <v>50</v>
      </c>
      <c r="B56" s="14" t="s">
        <v>15</v>
      </c>
      <c r="C56" s="15" t="s">
        <v>6</v>
      </c>
      <c r="D56" s="16" t="s">
        <v>136</v>
      </c>
      <c r="E56" s="16" t="s">
        <v>9</v>
      </c>
      <c r="F56" s="16"/>
      <c r="G56" s="16"/>
      <c r="H56" s="16"/>
      <c r="I56" s="16"/>
      <c r="J56" s="25">
        <v>4.3</v>
      </c>
      <c r="K56" s="25">
        <v>3.7</v>
      </c>
      <c r="L56" s="28">
        <f t="shared" si="1"/>
        <v>4.1499999999999995</v>
      </c>
      <c r="M56" s="28"/>
    </row>
    <row r="57" spans="1:13">
      <c r="A57" s="13">
        <v>51</v>
      </c>
      <c r="B57" s="14" t="s">
        <v>10</v>
      </c>
      <c r="C57" s="15" t="s">
        <v>6</v>
      </c>
      <c r="D57" s="16" t="s">
        <v>136</v>
      </c>
      <c r="E57" s="16" t="s">
        <v>9</v>
      </c>
      <c r="F57" s="16"/>
      <c r="G57" s="16"/>
      <c r="H57" s="16"/>
      <c r="I57" s="16"/>
      <c r="J57" s="25">
        <v>4</v>
      </c>
      <c r="K57" s="25">
        <v>3</v>
      </c>
      <c r="L57" s="28">
        <f t="shared" si="1"/>
        <v>3.75</v>
      </c>
      <c r="M57" s="28"/>
    </row>
    <row r="58" spans="1:13">
      <c r="A58" s="13">
        <v>52</v>
      </c>
      <c r="B58" s="14" t="s">
        <v>11</v>
      </c>
      <c r="C58" s="15" t="s">
        <v>6</v>
      </c>
      <c r="D58" s="16" t="s">
        <v>131</v>
      </c>
      <c r="E58" s="16" t="s">
        <v>12</v>
      </c>
      <c r="F58" s="16"/>
      <c r="G58" s="16"/>
      <c r="H58" s="16"/>
      <c r="I58" s="16"/>
      <c r="J58" s="16"/>
      <c r="K58" s="16"/>
      <c r="L58" s="28" t="s">
        <v>160</v>
      </c>
      <c r="M58" s="28"/>
    </row>
    <row r="59" spans="1:13">
      <c r="A59" s="13">
        <v>53</v>
      </c>
      <c r="B59" s="14" t="s">
        <v>16</v>
      </c>
      <c r="C59" s="15" t="s">
        <v>6</v>
      </c>
      <c r="D59" s="16" t="s">
        <v>138</v>
      </c>
      <c r="E59" s="16" t="s">
        <v>17</v>
      </c>
      <c r="F59" s="16"/>
      <c r="G59" s="16"/>
      <c r="H59" s="16"/>
      <c r="I59" s="16"/>
      <c r="J59" s="16"/>
      <c r="K59" s="16"/>
      <c r="L59" s="28" t="s">
        <v>160</v>
      </c>
      <c r="M59" s="28"/>
    </row>
    <row r="60" spans="1:13">
      <c r="A60" s="13">
        <v>54</v>
      </c>
      <c r="B60" s="14" t="s">
        <v>24</v>
      </c>
      <c r="C60" s="15" t="s">
        <v>6</v>
      </c>
      <c r="D60" s="16" t="s">
        <v>138</v>
      </c>
      <c r="E60" s="16" t="s">
        <v>17</v>
      </c>
      <c r="F60" s="16"/>
      <c r="G60" s="16"/>
      <c r="H60" s="16"/>
      <c r="I60" s="16"/>
      <c r="J60" s="16"/>
      <c r="K60" s="16"/>
      <c r="L60" s="28" t="s">
        <v>160</v>
      </c>
      <c r="M60" s="28"/>
    </row>
    <row r="61" spans="1:13">
      <c r="A61" s="13">
        <v>55</v>
      </c>
      <c r="B61" s="14" t="s">
        <v>26</v>
      </c>
      <c r="C61" s="15" t="s">
        <v>6</v>
      </c>
      <c r="D61" s="16" t="s">
        <v>136</v>
      </c>
      <c r="E61" s="16" t="s">
        <v>9</v>
      </c>
      <c r="F61" s="16"/>
      <c r="G61" s="16"/>
      <c r="H61" s="16"/>
      <c r="I61" s="16"/>
      <c r="J61" s="16"/>
      <c r="K61" s="16"/>
      <c r="L61" s="28" t="s">
        <v>160</v>
      </c>
      <c r="M61" s="28"/>
    </row>
    <row r="62" spans="1:13">
      <c r="A62" s="13">
        <v>56</v>
      </c>
      <c r="B62" s="14" t="s">
        <v>44</v>
      </c>
      <c r="C62" s="15" t="s">
        <v>6</v>
      </c>
      <c r="D62" s="16" t="s">
        <v>132</v>
      </c>
      <c r="E62" s="16" t="s">
        <v>45</v>
      </c>
      <c r="F62" s="16"/>
      <c r="G62" s="16"/>
      <c r="H62" s="16"/>
      <c r="I62" s="16"/>
      <c r="J62" s="16"/>
      <c r="K62" s="16"/>
      <c r="L62" s="28" t="s">
        <v>160</v>
      </c>
      <c r="M62" s="28"/>
    </row>
    <row r="63" spans="1:13">
      <c r="A63" s="13">
        <v>57</v>
      </c>
      <c r="B63" s="14" t="s">
        <v>46</v>
      </c>
      <c r="C63" s="15" t="s">
        <v>6</v>
      </c>
      <c r="D63" s="16" t="s">
        <v>136</v>
      </c>
      <c r="E63" s="16" t="s">
        <v>9</v>
      </c>
      <c r="F63" s="16"/>
      <c r="G63" s="16"/>
      <c r="H63" s="16"/>
      <c r="I63" s="16"/>
      <c r="J63" s="16"/>
      <c r="K63" s="16"/>
      <c r="L63" s="28" t="s">
        <v>160</v>
      </c>
      <c r="M63" s="28"/>
    </row>
    <row r="64" spans="1:13" ht="15.75" thickBot="1">
      <c r="A64" s="35">
        <v>58</v>
      </c>
      <c r="B64" s="36" t="s">
        <v>47</v>
      </c>
      <c r="C64" s="37" t="s">
        <v>6</v>
      </c>
      <c r="D64" s="38" t="s">
        <v>126</v>
      </c>
      <c r="E64" s="38" t="s">
        <v>39</v>
      </c>
      <c r="F64" s="38"/>
      <c r="G64" s="38"/>
      <c r="H64" s="38"/>
      <c r="I64" s="38"/>
      <c r="J64" s="38"/>
      <c r="K64" s="38"/>
      <c r="L64" s="39" t="s">
        <v>160</v>
      </c>
      <c r="M64" s="28"/>
    </row>
    <row r="65" spans="1:13">
      <c r="A65" s="30">
        <v>59</v>
      </c>
      <c r="B65" s="40" t="s">
        <v>176</v>
      </c>
      <c r="C65" s="32" t="s">
        <v>83</v>
      </c>
      <c r="D65" s="33" t="s">
        <v>84</v>
      </c>
      <c r="E65" s="33" t="s">
        <v>41</v>
      </c>
      <c r="F65" s="33"/>
      <c r="G65" s="33"/>
      <c r="H65" s="33"/>
      <c r="I65" s="33"/>
      <c r="J65" s="47">
        <v>9.6</v>
      </c>
      <c r="K65" s="47">
        <v>9.1999999999999993</v>
      </c>
      <c r="L65" s="34">
        <f t="shared" ref="L65:L76" si="2">J65*0.75+K65*0.25</f>
        <v>9.5</v>
      </c>
      <c r="M65" s="48" t="s">
        <v>185</v>
      </c>
    </row>
    <row r="66" spans="1:13">
      <c r="A66" s="13">
        <v>60</v>
      </c>
      <c r="B66" s="14" t="s">
        <v>175</v>
      </c>
      <c r="C66" s="15" t="s">
        <v>83</v>
      </c>
      <c r="D66" s="16" t="s">
        <v>84</v>
      </c>
      <c r="E66" s="16" t="s">
        <v>41</v>
      </c>
      <c r="F66" s="16"/>
      <c r="G66" s="16"/>
      <c r="H66" s="16"/>
      <c r="I66" s="16"/>
      <c r="J66" s="25">
        <v>9</v>
      </c>
      <c r="K66" s="25">
        <v>9.1</v>
      </c>
      <c r="L66" s="28">
        <f t="shared" si="2"/>
        <v>9.0250000000000004</v>
      </c>
      <c r="M66" s="48" t="s">
        <v>182</v>
      </c>
    </row>
    <row r="67" spans="1:13">
      <c r="A67" s="13">
        <v>61</v>
      </c>
      <c r="B67" s="14" t="s">
        <v>177</v>
      </c>
      <c r="C67" s="15" t="s">
        <v>83</v>
      </c>
      <c r="D67" s="16" t="s">
        <v>35</v>
      </c>
      <c r="E67" s="50" t="s">
        <v>36</v>
      </c>
      <c r="F67" s="16"/>
      <c r="G67" s="16"/>
      <c r="H67" s="16"/>
      <c r="I67" s="16"/>
      <c r="J67" s="25">
        <v>8.1999999999999993</v>
      </c>
      <c r="K67" s="25">
        <v>8</v>
      </c>
      <c r="L67" s="28">
        <f t="shared" si="2"/>
        <v>8.1499999999999986</v>
      </c>
      <c r="M67" s="48" t="s">
        <v>183</v>
      </c>
    </row>
    <row r="68" spans="1:13">
      <c r="A68" s="13">
        <v>62</v>
      </c>
      <c r="B68" s="14" t="s">
        <v>88</v>
      </c>
      <c r="C68" s="15" t="s">
        <v>83</v>
      </c>
      <c r="D68" s="16" t="s">
        <v>50</v>
      </c>
      <c r="E68" s="16" t="s">
        <v>51</v>
      </c>
      <c r="F68" s="16"/>
      <c r="G68" s="16"/>
      <c r="H68" s="16"/>
      <c r="I68" s="16"/>
      <c r="J68" s="25">
        <v>7.5</v>
      </c>
      <c r="K68" s="25">
        <v>9.4</v>
      </c>
      <c r="L68" s="28">
        <f t="shared" si="2"/>
        <v>7.9749999999999996</v>
      </c>
      <c r="M68" s="48" t="s">
        <v>184</v>
      </c>
    </row>
    <row r="69" spans="1:13">
      <c r="A69" s="13">
        <v>63</v>
      </c>
      <c r="B69" s="14" t="s">
        <v>178</v>
      </c>
      <c r="C69" s="15" t="s">
        <v>83</v>
      </c>
      <c r="D69" s="16" t="s">
        <v>35</v>
      </c>
      <c r="E69" s="16" t="s">
        <v>86</v>
      </c>
      <c r="F69" s="16"/>
      <c r="G69" s="16"/>
      <c r="H69" s="16"/>
      <c r="I69" s="16"/>
      <c r="J69" s="25">
        <v>8.4</v>
      </c>
      <c r="K69" s="25">
        <v>6.5</v>
      </c>
      <c r="L69" s="28">
        <f t="shared" si="2"/>
        <v>7.9250000000000007</v>
      </c>
      <c r="M69" s="48" t="s">
        <v>184</v>
      </c>
    </row>
    <row r="70" spans="1:13">
      <c r="A70" s="13">
        <v>64</v>
      </c>
      <c r="B70" s="14" t="s">
        <v>90</v>
      </c>
      <c r="C70" s="15" t="s">
        <v>83</v>
      </c>
      <c r="D70" s="16" t="s">
        <v>35</v>
      </c>
      <c r="E70" s="16" t="s">
        <v>89</v>
      </c>
      <c r="F70" s="16"/>
      <c r="G70" s="16"/>
      <c r="H70" s="16"/>
      <c r="I70" s="16"/>
      <c r="J70" s="25">
        <v>6.9</v>
      </c>
      <c r="K70" s="25">
        <v>6.6</v>
      </c>
      <c r="L70" s="28">
        <f t="shared" si="2"/>
        <v>6.8250000000000011</v>
      </c>
      <c r="M70" s="28"/>
    </row>
    <row r="71" spans="1:13">
      <c r="A71" s="13">
        <v>65</v>
      </c>
      <c r="B71" s="14" t="s">
        <v>91</v>
      </c>
      <c r="C71" s="15" t="s">
        <v>83</v>
      </c>
      <c r="D71" s="16" t="s">
        <v>54</v>
      </c>
      <c r="E71" s="16" t="s">
        <v>55</v>
      </c>
      <c r="F71" s="16"/>
      <c r="G71" s="16"/>
      <c r="H71" s="16"/>
      <c r="I71" s="16"/>
      <c r="J71" s="25">
        <v>6</v>
      </c>
      <c r="K71" s="25">
        <v>4.7</v>
      </c>
      <c r="L71" s="28">
        <f t="shared" si="2"/>
        <v>5.6749999999999998</v>
      </c>
      <c r="M71" s="28"/>
    </row>
    <row r="72" spans="1:13">
      <c r="A72" s="13">
        <v>66</v>
      </c>
      <c r="B72" s="17" t="s">
        <v>92</v>
      </c>
      <c r="C72" s="15" t="s">
        <v>83</v>
      </c>
      <c r="D72" s="16" t="s">
        <v>131</v>
      </c>
      <c r="E72" s="50" t="s">
        <v>12</v>
      </c>
      <c r="F72" s="16"/>
      <c r="G72" s="16"/>
      <c r="H72" s="16"/>
      <c r="I72" s="16"/>
      <c r="J72" s="25">
        <v>5</v>
      </c>
      <c r="K72" s="25">
        <v>6.8</v>
      </c>
      <c r="L72" s="28">
        <f t="shared" si="2"/>
        <v>5.45</v>
      </c>
      <c r="M72" s="28"/>
    </row>
    <row r="73" spans="1:13">
      <c r="A73" s="13">
        <v>67</v>
      </c>
      <c r="B73" s="14" t="s">
        <v>172</v>
      </c>
      <c r="C73" s="15" t="s">
        <v>83</v>
      </c>
      <c r="D73" s="16" t="s">
        <v>35</v>
      </c>
      <c r="E73" s="16" t="s">
        <v>89</v>
      </c>
      <c r="F73" s="16"/>
      <c r="G73" s="16"/>
      <c r="H73" s="16"/>
      <c r="I73" s="16"/>
      <c r="J73" s="25">
        <v>5</v>
      </c>
      <c r="K73" s="25">
        <v>5.5</v>
      </c>
      <c r="L73" s="28">
        <f t="shared" si="2"/>
        <v>5.125</v>
      </c>
      <c r="M73" s="28"/>
    </row>
    <row r="74" spans="1:13">
      <c r="A74" s="13">
        <v>68</v>
      </c>
      <c r="B74" s="17" t="s">
        <v>173</v>
      </c>
      <c r="C74" s="15" t="s">
        <v>83</v>
      </c>
      <c r="D74" s="16" t="s">
        <v>35</v>
      </c>
      <c r="E74" s="16" t="s">
        <v>89</v>
      </c>
      <c r="F74" s="16"/>
      <c r="G74" s="16"/>
      <c r="H74" s="16"/>
      <c r="I74" s="16"/>
      <c r="J74" s="25">
        <v>4.5</v>
      </c>
      <c r="K74" s="25">
        <v>6.9</v>
      </c>
      <c r="L74" s="28">
        <f t="shared" si="2"/>
        <v>5.0999999999999996</v>
      </c>
      <c r="M74" s="28"/>
    </row>
    <row r="75" spans="1:13">
      <c r="A75" s="13">
        <v>69</v>
      </c>
      <c r="B75" s="14" t="s">
        <v>85</v>
      </c>
      <c r="C75" s="15" t="s">
        <v>83</v>
      </c>
      <c r="D75" s="16" t="s">
        <v>54</v>
      </c>
      <c r="E75" s="16" t="s">
        <v>55</v>
      </c>
      <c r="F75" s="16"/>
      <c r="G75" s="16"/>
      <c r="H75" s="16"/>
      <c r="I75" s="16"/>
      <c r="J75" s="25">
        <v>5</v>
      </c>
      <c r="K75" s="25">
        <v>5.0999999999999996</v>
      </c>
      <c r="L75" s="28">
        <f t="shared" si="2"/>
        <v>5.0250000000000004</v>
      </c>
      <c r="M75" s="28"/>
    </row>
    <row r="76" spans="1:13">
      <c r="A76" s="13">
        <v>70</v>
      </c>
      <c r="B76" s="17" t="s">
        <v>174</v>
      </c>
      <c r="C76" s="15" t="s">
        <v>83</v>
      </c>
      <c r="D76" s="16" t="s">
        <v>127</v>
      </c>
      <c r="E76" s="16" t="s">
        <v>94</v>
      </c>
      <c r="F76" s="16"/>
      <c r="G76" s="16"/>
      <c r="H76" s="16"/>
      <c r="I76" s="16"/>
      <c r="J76" s="25">
        <v>4.2</v>
      </c>
      <c r="K76" s="25">
        <v>7</v>
      </c>
      <c r="L76" s="28">
        <f t="shared" si="2"/>
        <v>4.9000000000000004</v>
      </c>
      <c r="M76" s="28"/>
    </row>
    <row r="77" spans="1:13">
      <c r="A77" s="13">
        <v>71</v>
      </c>
      <c r="B77" s="17" t="s">
        <v>82</v>
      </c>
      <c r="C77" s="15" t="s">
        <v>83</v>
      </c>
      <c r="D77" s="16" t="s">
        <v>50</v>
      </c>
      <c r="E77" s="16" t="s">
        <v>51</v>
      </c>
      <c r="F77" s="16"/>
      <c r="G77" s="16"/>
      <c r="H77" s="16"/>
      <c r="I77" s="16"/>
      <c r="J77" s="16"/>
      <c r="K77" s="16"/>
      <c r="L77" s="28" t="s">
        <v>160</v>
      </c>
      <c r="M77" s="28"/>
    </row>
    <row r="78" spans="1:13">
      <c r="A78" s="13">
        <v>72</v>
      </c>
      <c r="B78" s="17" t="s">
        <v>87</v>
      </c>
      <c r="C78" s="15" t="s">
        <v>83</v>
      </c>
      <c r="D78" s="16" t="s">
        <v>35</v>
      </c>
      <c r="E78" s="50" t="s">
        <v>36</v>
      </c>
      <c r="F78" s="16"/>
      <c r="G78" s="16"/>
      <c r="H78" s="16"/>
      <c r="I78" s="16"/>
      <c r="J78" s="16"/>
      <c r="K78" s="16"/>
      <c r="L78" s="28" t="s">
        <v>160</v>
      </c>
      <c r="M78" s="28"/>
    </row>
    <row r="79" spans="1:13">
      <c r="A79" s="13">
        <v>73</v>
      </c>
      <c r="B79" s="17" t="s">
        <v>93</v>
      </c>
      <c r="C79" s="15" t="s">
        <v>83</v>
      </c>
      <c r="D79" s="16" t="s">
        <v>50</v>
      </c>
      <c r="E79" s="16" t="s">
        <v>51</v>
      </c>
      <c r="F79" s="16"/>
      <c r="G79" s="16"/>
      <c r="H79" s="16"/>
      <c r="I79" s="16"/>
      <c r="J79" s="16"/>
      <c r="K79" s="16"/>
      <c r="L79" s="28" t="s">
        <v>160</v>
      </c>
      <c r="M79" s="28"/>
    </row>
    <row r="80" spans="1:13" ht="15.75" thickBot="1">
      <c r="A80" s="35">
        <v>74</v>
      </c>
      <c r="B80" s="36" t="s">
        <v>95</v>
      </c>
      <c r="C80" s="37" t="s">
        <v>83</v>
      </c>
      <c r="D80" s="38" t="s">
        <v>128</v>
      </c>
      <c r="E80" s="38" t="s">
        <v>96</v>
      </c>
      <c r="F80" s="38"/>
      <c r="G80" s="38"/>
      <c r="H80" s="38"/>
      <c r="I80" s="38"/>
      <c r="J80" s="38"/>
      <c r="K80" s="38"/>
      <c r="L80" s="39" t="s">
        <v>160</v>
      </c>
      <c r="M80" s="39"/>
    </row>
    <row r="81" spans="1:20">
      <c r="A81" s="30">
        <v>75</v>
      </c>
      <c r="B81" s="40" t="s">
        <v>107</v>
      </c>
      <c r="C81" s="42" t="s">
        <v>98</v>
      </c>
      <c r="D81" s="33" t="s">
        <v>84</v>
      </c>
      <c r="E81" s="43" t="s">
        <v>41</v>
      </c>
      <c r="F81" s="43"/>
      <c r="G81" s="43"/>
      <c r="H81" s="43"/>
      <c r="I81" s="43"/>
      <c r="J81" s="44">
        <v>8.5</v>
      </c>
      <c r="K81" s="44">
        <v>8</v>
      </c>
      <c r="L81" s="34">
        <f t="shared" ref="L81:L86" si="3">J81*0.75+K81*0.25</f>
        <v>8.375</v>
      </c>
      <c r="M81" s="49" t="s">
        <v>185</v>
      </c>
      <c r="N81" s="4"/>
      <c r="T81" s="2"/>
    </row>
    <row r="82" spans="1:20">
      <c r="A82" s="13">
        <v>76</v>
      </c>
      <c r="B82" s="17" t="s">
        <v>99</v>
      </c>
      <c r="C82" s="19" t="s">
        <v>98</v>
      </c>
      <c r="D82" s="16" t="s">
        <v>84</v>
      </c>
      <c r="E82" s="18" t="s">
        <v>41</v>
      </c>
      <c r="F82" s="18"/>
      <c r="G82" s="18"/>
      <c r="H82" s="18"/>
      <c r="I82" s="18"/>
      <c r="J82" s="26">
        <v>7.5</v>
      </c>
      <c r="K82" s="26">
        <v>7.2</v>
      </c>
      <c r="L82" s="28">
        <f t="shared" si="3"/>
        <v>7.4249999999999998</v>
      </c>
      <c r="M82" s="51" t="s">
        <v>182</v>
      </c>
    </row>
    <row r="83" spans="1:20">
      <c r="A83" s="13">
        <v>77</v>
      </c>
      <c r="B83" s="17" t="s">
        <v>170</v>
      </c>
      <c r="C83" s="19" t="s">
        <v>98</v>
      </c>
      <c r="D83" s="18" t="s">
        <v>35</v>
      </c>
      <c r="E83" s="18" t="s">
        <v>89</v>
      </c>
      <c r="F83" s="18"/>
      <c r="G83" s="18"/>
      <c r="H83" s="18"/>
      <c r="I83" s="18"/>
      <c r="J83" s="26">
        <v>6.6</v>
      </c>
      <c r="K83" s="26">
        <v>8.75</v>
      </c>
      <c r="L83" s="28">
        <f t="shared" si="3"/>
        <v>7.1374999999999993</v>
      </c>
      <c r="M83" s="51" t="s">
        <v>183</v>
      </c>
      <c r="N83" s="4"/>
      <c r="T83" s="2"/>
    </row>
    <row r="84" spans="1:20">
      <c r="A84" s="13">
        <v>78</v>
      </c>
      <c r="B84" s="17" t="s">
        <v>97</v>
      </c>
      <c r="C84" s="19" t="s">
        <v>98</v>
      </c>
      <c r="D84" s="16" t="s">
        <v>84</v>
      </c>
      <c r="E84" s="18" t="s">
        <v>41</v>
      </c>
      <c r="F84" s="18"/>
      <c r="G84" s="18"/>
      <c r="H84" s="18"/>
      <c r="I84" s="18"/>
      <c r="J84" s="26">
        <v>6.7</v>
      </c>
      <c r="K84" s="26">
        <v>7.15</v>
      </c>
      <c r="L84" s="28">
        <f t="shared" si="3"/>
        <v>6.8125</v>
      </c>
      <c r="M84" s="28"/>
      <c r="N84" s="4"/>
      <c r="T84" s="2"/>
    </row>
    <row r="85" spans="1:20">
      <c r="A85" s="13">
        <v>79</v>
      </c>
      <c r="B85" s="17" t="s">
        <v>102</v>
      </c>
      <c r="C85" s="19" t="s">
        <v>98</v>
      </c>
      <c r="D85" s="16" t="s">
        <v>127</v>
      </c>
      <c r="E85" s="18" t="s">
        <v>58</v>
      </c>
      <c r="F85" s="18"/>
      <c r="G85" s="18"/>
      <c r="H85" s="18"/>
      <c r="I85" s="18"/>
      <c r="J85" s="26">
        <v>6.2</v>
      </c>
      <c r="K85" s="26">
        <v>6.85</v>
      </c>
      <c r="L85" s="28">
        <f t="shared" si="3"/>
        <v>6.3625000000000007</v>
      </c>
      <c r="M85" s="28"/>
    </row>
    <row r="86" spans="1:20">
      <c r="A86" s="13">
        <v>80</v>
      </c>
      <c r="B86" s="17" t="s">
        <v>171</v>
      </c>
      <c r="C86" s="19" t="s">
        <v>98</v>
      </c>
      <c r="D86" s="18" t="s">
        <v>54</v>
      </c>
      <c r="E86" s="18" t="s">
        <v>65</v>
      </c>
      <c r="F86" s="18"/>
      <c r="G86" s="18"/>
      <c r="H86" s="18"/>
      <c r="I86" s="18"/>
      <c r="J86" s="26">
        <v>4.2</v>
      </c>
      <c r="K86" s="26">
        <v>3.4</v>
      </c>
      <c r="L86" s="28">
        <f t="shared" si="3"/>
        <v>4</v>
      </c>
      <c r="M86" s="28"/>
      <c r="N86" s="4"/>
      <c r="T86" s="2"/>
    </row>
    <row r="87" spans="1:20">
      <c r="A87" s="13">
        <v>81</v>
      </c>
      <c r="B87" s="17" t="s">
        <v>100</v>
      </c>
      <c r="C87" s="19" t="s">
        <v>98</v>
      </c>
      <c r="D87" s="16" t="s">
        <v>127</v>
      </c>
      <c r="E87" s="18" t="s">
        <v>101</v>
      </c>
      <c r="F87" s="18"/>
      <c r="G87" s="18"/>
      <c r="H87" s="18"/>
      <c r="I87" s="18"/>
      <c r="J87" s="18"/>
      <c r="K87" s="18"/>
      <c r="L87" s="28" t="s">
        <v>160</v>
      </c>
      <c r="M87" s="28"/>
      <c r="N87" s="4"/>
      <c r="T87" s="2"/>
    </row>
    <row r="88" spans="1:20">
      <c r="A88" s="13">
        <v>82</v>
      </c>
      <c r="B88" s="17" t="s">
        <v>103</v>
      </c>
      <c r="C88" s="19" t="s">
        <v>98</v>
      </c>
      <c r="D88" s="16" t="s">
        <v>127</v>
      </c>
      <c r="E88" s="18" t="s">
        <v>101</v>
      </c>
      <c r="F88" s="18"/>
      <c r="G88" s="18"/>
      <c r="H88" s="18"/>
      <c r="I88" s="18"/>
      <c r="J88" s="18"/>
      <c r="K88" s="18"/>
      <c r="L88" s="28" t="s">
        <v>160</v>
      </c>
      <c r="M88" s="28"/>
      <c r="N88" s="4"/>
      <c r="T88" s="2"/>
    </row>
    <row r="89" spans="1:20" ht="15.75" thickBot="1">
      <c r="A89" s="35">
        <v>83</v>
      </c>
      <c r="B89" s="41" t="s">
        <v>104</v>
      </c>
      <c r="C89" s="45" t="s">
        <v>98</v>
      </c>
      <c r="D89" s="46" t="s">
        <v>105</v>
      </c>
      <c r="E89" s="46" t="s">
        <v>106</v>
      </c>
      <c r="F89" s="46"/>
      <c r="G89" s="46"/>
      <c r="H89" s="46"/>
      <c r="I89" s="46"/>
      <c r="J89" s="46"/>
      <c r="K89" s="46"/>
      <c r="L89" s="39" t="s">
        <v>160</v>
      </c>
      <c r="M89" s="39"/>
      <c r="N89" s="4"/>
      <c r="T89" s="2"/>
    </row>
    <row r="90" spans="1:20">
      <c r="A90" s="30">
        <v>84</v>
      </c>
      <c r="B90" s="40" t="s">
        <v>124</v>
      </c>
      <c r="C90" s="42" t="s">
        <v>109</v>
      </c>
      <c r="D90" s="33" t="s">
        <v>127</v>
      </c>
      <c r="E90" s="43" t="s">
        <v>60</v>
      </c>
      <c r="F90" s="43"/>
      <c r="G90" s="43"/>
      <c r="H90" s="43"/>
      <c r="I90" s="43"/>
      <c r="J90" s="44">
        <v>9.6</v>
      </c>
      <c r="K90" s="44">
        <v>9.8000000000000007</v>
      </c>
      <c r="L90" s="34">
        <f>J90*0.75+K90*0.25</f>
        <v>9.6499999999999986</v>
      </c>
      <c r="M90" s="49" t="s">
        <v>185</v>
      </c>
    </row>
    <row r="91" spans="1:20">
      <c r="A91" s="13">
        <v>85</v>
      </c>
      <c r="B91" s="17" t="s">
        <v>108</v>
      </c>
      <c r="C91" s="19" t="s">
        <v>109</v>
      </c>
      <c r="D91" s="18" t="s">
        <v>110</v>
      </c>
      <c r="E91" s="18" t="s">
        <v>157</v>
      </c>
      <c r="F91" s="18"/>
      <c r="G91" s="18"/>
      <c r="H91" s="18"/>
      <c r="I91" s="18"/>
      <c r="J91" s="26">
        <v>9</v>
      </c>
      <c r="K91" s="26">
        <v>7.4</v>
      </c>
      <c r="L91" s="28">
        <f>J91*0.75+K91*0.25</f>
        <v>8.6</v>
      </c>
      <c r="M91" s="48" t="s">
        <v>182</v>
      </c>
    </row>
    <row r="92" spans="1:20">
      <c r="A92" s="13">
        <v>86</v>
      </c>
      <c r="B92" s="17" t="s">
        <v>121</v>
      </c>
      <c r="C92" s="19" t="s">
        <v>109</v>
      </c>
      <c r="D92" s="16" t="s">
        <v>128</v>
      </c>
      <c r="E92" s="18" t="s">
        <v>122</v>
      </c>
      <c r="F92" s="18"/>
      <c r="G92" s="18"/>
      <c r="H92" s="18"/>
      <c r="I92" s="18"/>
      <c r="J92" s="26">
        <v>7.3</v>
      </c>
      <c r="K92" s="26">
        <v>8.1</v>
      </c>
      <c r="L92" s="28">
        <f>J92*0.75+K92*0.25</f>
        <v>7.5</v>
      </c>
      <c r="M92" s="48" t="s">
        <v>183</v>
      </c>
    </row>
    <row r="93" spans="1:20">
      <c r="A93" s="13">
        <v>87</v>
      </c>
      <c r="B93" s="17" t="s">
        <v>119</v>
      </c>
      <c r="C93" s="19" t="s">
        <v>109</v>
      </c>
      <c r="D93" s="18" t="s">
        <v>129</v>
      </c>
      <c r="E93" s="18" t="s">
        <v>118</v>
      </c>
      <c r="F93" s="18"/>
      <c r="G93" s="18"/>
      <c r="H93" s="18"/>
      <c r="I93" s="18"/>
      <c r="J93" s="26">
        <v>7</v>
      </c>
      <c r="K93" s="26">
        <v>4.5</v>
      </c>
      <c r="L93" s="28">
        <f>J93*0.75+K93*0.25</f>
        <v>6.375</v>
      </c>
      <c r="M93" s="28"/>
    </row>
    <row r="94" spans="1:20">
      <c r="A94" s="13">
        <v>88</v>
      </c>
      <c r="B94" s="17" t="s">
        <v>117</v>
      </c>
      <c r="C94" s="19" t="s">
        <v>109</v>
      </c>
      <c r="D94" s="18" t="s">
        <v>129</v>
      </c>
      <c r="E94" s="18" t="s">
        <v>118</v>
      </c>
      <c r="F94" s="18"/>
      <c r="G94" s="18"/>
      <c r="H94" s="18"/>
      <c r="I94" s="18"/>
      <c r="J94" s="26">
        <v>5</v>
      </c>
      <c r="K94" s="26">
        <v>1</v>
      </c>
      <c r="L94" s="28">
        <f>J94*0.75+K94*0.25</f>
        <v>4</v>
      </c>
      <c r="M94" s="28"/>
      <c r="N94" s="4"/>
    </row>
    <row r="95" spans="1:20">
      <c r="A95" s="13">
        <v>89</v>
      </c>
      <c r="B95" s="17" t="s">
        <v>112</v>
      </c>
      <c r="C95" s="19" t="s">
        <v>109</v>
      </c>
      <c r="D95" s="18" t="s">
        <v>110</v>
      </c>
      <c r="E95" s="18" t="s">
        <v>111</v>
      </c>
      <c r="F95" s="18"/>
      <c r="G95" s="18"/>
      <c r="H95" s="18"/>
      <c r="I95" s="18"/>
      <c r="J95" s="18"/>
      <c r="K95" s="18"/>
      <c r="L95" s="28" t="s">
        <v>160</v>
      </c>
      <c r="M95" s="28"/>
      <c r="N95" s="4"/>
    </row>
    <row r="96" spans="1:20">
      <c r="A96" s="13">
        <v>90</v>
      </c>
      <c r="B96" s="17" t="s">
        <v>156</v>
      </c>
      <c r="C96" s="19" t="s">
        <v>109</v>
      </c>
      <c r="D96" s="18" t="s">
        <v>110</v>
      </c>
      <c r="E96" s="18" t="s">
        <v>157</v>
      </c>
      <c r="F96" s="18"/>
      <c r="G96" s="18"/>
      <c r="H96" s="18"/>
      <c r="I96" s="18"/>
      <c r="J96" s="18"/>
      <c r="K96" s="18"/>
      <c r="L96" s="28" t="s">
        <v>160</v>
      </c>
      <c r="M96" s="28"/>
      <c r="N96" s="4"/>
    </row>
    <row r="97" spans="1:14">
      <c r="A97" s="13">
        <v>91</v>
      </c>
      <c r="B97" s="17" t="s">
        <v>113</v>
      </c>
      <c r="C97" s="19" t="s">
        <v>109</v>
      </c>
      <c r="D97" s="16" t="s">
        <v>50</v>
      </c>
      <c r="E97" s="18" t="s">
        <v>51</v>
      </c>
      <c r="F97" s="18"/>
      <c r="G97" s="18"/>
      <c r="H97" s="18"/>
      <c r="I97" s="18"/>
      <c r="J97" s="18"/>
      <c r="K97" s="18"/>
      <c r="L97" s="28" t="s">
        <v>160</v>
      </c>
      <c r="M97" s="28"/>
      <c r="N97" s="4"/>
    </row>
    <row r="98" spans="1:14">
      <c r="A98" s="13">
        <v>92</v>
      </c>
      <c r="B98" s="17" t="s">
        <v>114</v>
      </c>
      <c r="C98" s="19" t="s">
        <v>109</v>
      </c>
      <c r="D98" s="16" t="s">
        <v>127</v>
      </c>
      <c r="E98" s="18" t="s">
        <v>58</v>
      </c>
      <c r="F98" s="18"/>
      <c r="G98" s="18"/>
      <c r="H98" s="18"/>
      <c r="I98" s="18"/>
      <c r="J98" s="18"/>
      <c r="K98" s="18"/>
      <c r="L98" s="28" t="s">
        <v>160</v>
      </c>
      <c r="M98" s="28"/>
      <c r="N98" s="4"/>
    </row>
    <row r="99" spans="1:14">
      <c r="A99" s="13">
        <v>93</v>
      </c>
      <c r="B99" s="17" t="s">
        <v>158</v>
      </c>
      <c r="C99" s="19" t="s">
        <v>109</v>
      </c>
      <c r="D99" s="18" t="s">
        <v>110</v>
      </c>
      <c r="E99" s="18" t="s">
        <v>157</v>
      </c>
      <c r="F99" s="18"/>
      <c r="G99" s="18"/>
      <c r="H99" s="18"/>
      <c r="I99" s="18"/>
      <c r="J99" s="18"/>
      <c r="K99" s="18"/>
      <c r="L99" s="28" t="s">
        <v>160</v>
      </c>
      <c r="M99" s="28"/>
      <c r="N99" s="4"/>
    </row>
    <row r="100" spans="1:14">
      <c r="A100" s="13">
        <v>94</v>
      </c>
      <c r="B100" s="17" t="s">
        <v>115</v>
      </c>
      <c r="C100" s="19" t="s">
        <v>109</v>
      </c>
      <c r="D100" s="16" t="s">
        <v>127</v>
      </c>
      <c r="E100" s="18" t="s">
        <v>58</v>
      </c>
      <c r="F100" s="18"/>
      <c r="G100" s="18"/>
      <c r="H100" s="18"/>
      <c r="I100" s="18"/>
      <c r="J100" s="18"/>
      <c r="K100" s="18"/>
      <c r="L100" s="28" t="s">
        <v>160</v>
      </c>
      <c r="M100" s="28"/>
      <c r="N100" s="4"/>
    </row>
    <row r="101" spans="1:14">
      <c r="A101" s="13">
        <v>95</v>
      </c>
      <c r="B101" s="17" t="s">
        <v>116</v>
      </c>
      <c r="C101" s="19" t="s">
        <v>109</v>
      </c>
      <c r="D101" s="16" t="s">
        <v>127</v>
      </c>
      <c r="E101" s="18" t="s">
        <v>58</v>
      </c>
      <c r="F101" s="18"/>
      <c r="G101" s="18"/>
      <c r="H101" s="18"/>
      <c r="I101" s="18"/>
      <c r="J101" s="18"/>
      <c r="K101" s="18"/>
      <c r="L101" s="28" t="s">
        <v>160</v>
      </c>
      <c r="M101" s="28"/>
      <c r="N101" s="4"/>
    </row>
    <row r="102" spans="1:14">
      <c r="A102" s="13">
        <v>96</v>
      </c>
      <c r="B102" s="17" t="s">
        <v>120</v>
      </c>
      <c r="C102" s="19" t="s">
        <v>109</v>
      </c>
      <c r="D102" s="16" t="s">
        <v>127</v>
      </c>
      <c r="E102" s="18" t="s">
        <v>58</v>
      </c>
      <c r="F102" s="18"/>
      <c r="G102" s="18"/>
      <c r="H102" s="18"/>
      <c r="I102" s="18"/>
      <c r="J102" s="18"/>
      <c r="K102" s="18"/>
      <c r="L102" s="28" t="s">
        <v>160</v>
      </c>
      <c r="M102" s="28"/>
      <c r="N102" s="4"/>
    </row>
    <row r="103" spans="1:14">
      <c r="A103" s="13">
        <v>97</v>
      </c>
      <c r="B103" s="17" t="s">
        <v>123</v>
      </c>
      <c r="C103" s="19" t="s">
        <v>109</v>
      </c>
      <c r="D103" s="16" t="s">
        <v>127</v>
      </c>
      <c r="E103" s="18" t="s">
        <v>58</v>
      </c>
      <c r="F103" s="18"/>
      <c r="G103" s="18"/>
      <c r="H103" s="18"/>
      <c r="I103" s="18"/>
      <c r="J103" s="18"/>
      <c r="K103" s="18"/>
      <c r="L103" s="28" t="s">
        <v>160</v>
      </c>
      <c r="M103" s="28"/>
      <c r="N103" s="4"/>
    </row>
    <row r="104" spans="1:14" ht="15.75" thickBot="1">
      <c r="A104" s="35">
        <v>98</v>
      </c>
      <c r="B104" s="41" t="s">
        <v>125</v>
      </c>
      <c r="C104" s="45" t="s">
        <v>109</v>
      </c>
      <c r="D104" s="38" t="s">
        <v>50</v>
      </c>
      <c r="E104" s="46" t="s">
        <v>51</v>
      </c>
      <c r="F104" s="46"/>
      <c r="G104" s="46"/>
      <c r="H104" s="46"/>
      <c r="I104" s="46"/>
      <c r="J104" s="46"/>
      <c r="K104" s="46"/>
      <c r="L104" s="39" t="s">
        <v>160</v>
      </c>
      <c r="M104" s="28"/>
    </row>
    <row r="105" spans="1:14">
      <c r="A105" s="12"/>
      <c r="B105" s="20"/>
      <c r="C105" s="21"/>
      <c r="D105" s="22"/>
      <c r="E105" s="23"/>
      <c r="F105" s="23"/>
      <c r="G105" s="23"/>
      <c r="H105" s="23"/>
      <c r="I105" s="23"/>
      <c r="J105" s="23"/>
      <c r="K105" s="23"/>
      <c r="L105" s="29"/>
      <c r="M105" s="29"/>
    </row>
    <row r="106" spans="1:14">
      <c r="A106" s="12"/>
      <c r="B106" s="6"/>
      <c r="C106" s="21"/>
      <c r="D106" s="22"/>
      <c r="E106" s="23"/>
      <c r="F106" s="23"/>
      <c r="G106" s="23"/>
      <c r="H106" s="23"/>
      <c r="I106" s="23"/>
      <c r="J106" s="23"/>
      <c r="K106" s="23"/>
      <c r="L106" s="29"/>
      <c r="M106" s="29"/>
    </row>
    <row r="107" spans="1:14">
      <c r="A107" s="12"/>
      <c r="B107" s="6"/>
      <c r="C107" s="21"/>
      <c r="D107" s="22"/>
      <c r="E107" s="23"/>
      <c r="F107" s="23"/>
      <c r="G107" s="23"/>
      <c r="H107" s="23"/>
      <c r="I107" s="23"/>
      <c r="J107" s="23"/>
      <c r="K107" s="23"/>
      <c r="L107" s="29"/>
      <c r="M107" s="29"/>
    </row>
    <row r="108" spans="1:14">
      <c r="A108" s="12"/>
      <c r="B108" s="20"/>
      <c r="C108" s="21"/>
      <c r="D108" s="22"/>
      <c r="E108" s="23"/>
      <c r="F108" s="23"/>
      <c r="G108" s="23"/>
      <c r="H108" s="23"/>
      <c r="I108" s="23"/>
      <c r="J108" s="23"/>
      <c r="K108" s="23"/>
      <c r="L108" s="29"/>
      <c r="M108" s="29"/>
    </row>
    <row r="109" spans="1:14">
      <c r="A109" s="12"/>
      <c r="B109" s="20"/>
      <c r="C109" s="21"/>
      <c r="D109" s="22"/>
      <c r="E109" s="6"/>
      <c r="F109" s="23"/>
      <c r="G109" s="23"/>
      <c r="H109" s="23"/>
      <c r="I109" s="23"/>
      <c r="J109" s="23"/>
      <c r="K109" s="23"/>
      <c r="L109" s="29"/>
      <c r="M109" s="29"/>
    </row>
    <row r="110" spans="1:14">
      <c r="A110" s="12"/>
      <c r="B110" s="20"/>
      <c r="C110" s="21"/>
      <c r="D110" s="22"/>
      <c r="E110" s="3" t="s">
        <v>142</v>
      </c>
      <c r="F110" s="23"/>
      <c r="G110" s="23"/>
      <c r="H110" s="23"/>
      <c r="I110" s="23"/>
      <c r="J110" s="23"/>
      <c r="K110" s="23"/>
      <c r="L110" s="29"/>
      <c r="M110" s="29"/>
    </row>
    <row r="111" spans="1:14">
      <c r="A111" s="12"/>
      <c r="B111" s="20"/>
      <c r="C111" s="21"/>
      <c r="D111" s="22"/>
      <c r="E111" s="23"/>
      <c r="F111" s="23"/>
      <c r="G111" s="23"/>
      <c r="H111" s="23"/>
      <c r="I111" s="23"/>
      <c r="J111" s="23"/>
      <c r="K111" s="23"/>
      <c r="L111" s="29"/>
      <c r="M111" s="29"/>
    </row>
    <row r="112" spans="1:14">
      <c r="A112" s="12"/>
      <c r="B112" s="20"/>
      <c r="C112" s="21"/>
      <c r="D112" s="22"/>
      <c r="E112" s="23"/>
      <c r="F112" s="23"/>
      <c r="G112" s="23"/>
      <c r="H112" s="23"/>
      <c r="I112" s="23"/>
      <c r="J112" s="23"/>
      <c r="K112" s="23"/>
      <c r="L112" s="29"/>
      <c r="M112" s="29"/>
    </row>
    <row r="113" spans="1:13" hidden="1">
      <c r="A113" s="12"/>
      <c r="B113" s="20"/>
      <c r="C113" s="21"/>
      <c r="D113" s="22"/>
      <c r="E113" s="23"/>
      <c r="F113" s="23"/>
      <c r="G113" s="23"/>
      <c r="H113" s="23"/>
      <c r="I113" s="23"/>
      <c r="J113" s="23"/>
      <c r="K113" s="23"/>
      <c r="L113" s="29"/>
      <c r="M113" s="29"/>
    </row>
    <row r="114" spans="1:13" hidden="1">
      <c r="A114" s="5"/>
    </row>
    <row r="115" spans="1:13" ht="15.75" hidden="1">
      <c r="A115" s="5"/>
      <c r="B115" s="7" t="s">
        <v>143</v>
      </c>
    </row>
    <row r="116" spans="1:13" hidden="1">
      <c r="A116" s="5"/>
      <c r="B116" s="6" t="s">
        <v>144</v>
      </c>
    </row>
    <row r="117" spans="1:13" hidden="1">
      <c r="A117" s="5"/>
      <c r="B117" s="6" t="s">
        <v>145</v>
      </c>
    </row>
    <row r="118" spans="1:13" hidden="1">
      <c r="A118" s="5"/>
      <c r="B118" s="6" t="s">
        <v>146</v>
      </c>
    </row>
    <row r="119" spans="1:13" hidden="1">
      <c r="A119" s="5"/>
      <c r="B119" s="6" t="s">
        <v>147</v>
      </c>
    </row>
    <row r="120" spans="1:13" hidden="1">
      <c r="A120" s="5"/>
      <c r="B120" s="6" t="s">
        <v>149</v>
      </c>
    </row>
    <row r="121" spans="1:13" hidden="1">
      <c r="A121" s="5"/>
      <c r="B121" s="6" t="s">
        <v>148</v>
      </c>
    </row>
    <row r="122" spans="1:13" hidden="1">
      <c r="A122" s="5"/>
      <c r="B122" s="6" t="s">
        <v>152</v>
      </c>
    </row>
    <row r="123" spans="1:13" hidden="1">
      <c r="A123" s="5"/>
      <c r="B123" s="6" t="s">
        <v>150</v>
      </c>
    </row>
    <row r="124" spans="1:13" hidden="1">
      <c r="A124" s="5"/>
      <c r="B124" s="6" t="s">
        <v>151</v>
      </c>
    </row>
    <row r="125" spans="1:13" hidden="1">
      <c r="A125" s="5"/>
      <c r="B125" s="6" t="s">
        <v>168</v>
      </c>
    </row>
    <row r="126" spans="1:13" hidden="1">
      <c r="A126" s="5"/>
      <c r="B126" s="6" t="s">
        <v>169</v>
      </c>
    </row>
    <row r="127" spans="1:13" hidden="1">
      <c r="A127" s="5"/>
      <c r="B127" s="6"/>
    </row>
    <row r="128" spans="1:13" hidden="1">
      <c r="B128" s="6"/>
      <c r="D128" s="6" t="s">
        <v>141</v>
      </c>
    </row>
    <row r="129" spans="4:4" hidden="1">
      <c r="D129" s="3" t="s">
        <v>142</v>
      </c>
    </row>
    <row r="130" spans="4:4" hidden="1"/>
    <row r="131" spans="4:4" hidden="1"/>
  </sheetData>
  <sortState ref="B7:L104">
    <sortCondition ref="C7:C104"/>
    <sortCondition descending="1" ref="L7:L104"/>
  </sortState>
  <pageMargins left="0" right="0" top="0.19685039370078741" bottom="0.19685039370078741" header="0" footer="0"/>
  <pageSetup paperSize="11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P12" sqref="P12"/>
    </sheetView>
  </sheetViews>
  <sheetFormatPr defaultRowHeight="15"/>
  <sheetData/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Concurenti</vt:lpstr>
      <vt:lpstr>Sheet2</vt:lpstr>
      <vt:lpstr>Sheet3</vt:lpstr>
      <vt:lpstr>Concurenti!Print_Area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INGMOISIL</dc:creator>
  <cp:lastModifiedBy>Asus</cp:lastModifiedBy>
  <cp:lastPrinted>2015-03-09T15:46:46Z</cp:lastPrinted>
  <dcterms:created xsi:type="dcterms:W3CDTF">2015-03-04T08:26:13Z</dcterms:created>
  <dcterms:modified xsi:type="dcterms:W3CDTF">2015-03-09T16:02:32Z</dcterms:modified>
</cp:coreProperties>
</file>