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15480" windowHeight="9405" activeTab="1"/>
  </bookViews>
  <sheets>
    <sheet name="Sheet1" sheetId="1" r:id="rId1"/>
    <sheet name="NOTĂ" sheetId="2" r:id="rId2"/>
    <sheet name="NOMEN" sheetId="3" state="hidden" r:id="rId3"/>
  </sheets>
  <definedNames>
    <definedName name="judet">NOMEN!$A$1:$A$42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4" i="2" l="1"/>
  <c r="D34" i="2"/>
  <c r="E34" i="2"/>
  <c r="C33" i="2"/>
  <c r="D33" i="2"/>
  <c r="E33" i="2"/>
  <c r="B34" i="2"/>
  <c r="B33" i="2"/>
</calcChain>
</file>

<file path=xl/sharedStrings.xml><?xml version="1.0" encoding="utf-8"?>
<sst xmlns="http://schemas.openxmlformats.org/spreadsheetml/2006/main" count="103" uniqueCount="77">
  <si>
    <t>Județul:</t>
  </si>
  <si>
    <t>Alba</t>
  </si>
  <si>
    <t>Arad</t>
  </si>
  <si>
    <t>Argeș</t>
  </si>
  <si>
    <t>Bacău</t>
  </si>
  <si>
    <t>Bihor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</si>
  <si>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</si>
  <si>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</si>
  <si>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</si>
  <si>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</si>
  <si>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</si>
  <si>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</si>
  <si>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</si>
  <si>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</si>
  <si>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Cluj</t>
  </si>
  <si>
    <t>Constanța</t>
  </si>
  <si>
    <t>Covasna</t>
  </si>
  <si>
    <t>Dâmbovița</t>
  </si>
  <si>
    <t>Dolj</t>
  </si>
  <si>
    <t>Galati</t>
  </si>
  <si>
    <t>Giurgiu</t>
  </si>
  <si>
    <t>Gorj</t>
  </si>
  <si>
    <t>Harghita</t>
  </si>
  <si>
    <t>Hunedoara</t>
  </si>
  <si>
    <t>Ialomița</t>
  </si>
  <si>
    <t>Iași</t>
  </si>
  <si>
    <t>Ilfov</t>
  </si>
  <si>
    <t>Maramureș</t>
  </si>
  <si>
    <t>Mehedinți</t>
  </si>
  <si>
    <t>Mureș</t>
  </si>
  <si>
    <t>Neamţ</t>
  </si>
  <si>
    <t>Olt</t>
  </si>
  <si>
    <t>Prahova</t>
  </si>
  <si>
    <t>Sălaj</t>
  </si>
  <si>
    <t>Satu Mare</t>
  </si>
  <si>
    <t>Sibiu</t>
  </si>
  <si>
    <t>Suceava</t>
  </si>
  <si>
    <t>Teleorman</t>
  </si>
  <si>
    <t>Timiș</t>
  </si>
  <si>
    <t>Tulcea</t>
  </si>
  <si>
    <t>Vâlcea</t>
  </si>
  <si>
    <t>Vaslui</t>
  </si>
  <si>
    <t>Vrancea</t>
  </si>
  <si>
    <t>Situația completată va fi trimisă la adresa</t>
  </si>
  <si>
    <t>Primar</t>
  </si>
  <si>
    <t>Secundar inferior</t>
  </si>
  <si>
    <t>Nivelul de învățământ</t>
  </si>
  <si>
    <r>
      <t xml:space="preserve">Nr. de persoane care frecventează programul </t>
    </r>
    <r>
      <rPr>
        <b/>
        <sz val="11"/>
        <color theme="1"/>
        <rFont val="Calibri"/>
        <family val="2"/>
      </rPr>
      <t>"A Doua Șansă"</t>
    </r>
    <r>
      <rPr>
        <sz val="11"/>
        <color theme="1"/>
        <rFont val="Calibri"/>
        <family val="2"/>
      </rPr>
      <t xml:space="preserve"> în anul școlar </t>
    </r>
    <r>
      <rPr>
        <b/>
        <sz val="11"/>
        <color theme="1"/>
        <rFont val="Calibri"/>
        <family val="2"/>
      </rPr>
      <t>2014/2015</t>
    </r>
  </si>
  <si>
    <r>
      <t xml:space="preserve">Nr. de persoane care au frecventat programul </t>
    </r>
    <r>
      <rPr>
        <b/>
        <sz val="11"/>
        <color theme="1"/>
        <rFont val="Calibri"/>
        <family val="2"/>
      </rPr>
      <t>"A Doua Șansă"</t>
    </r>
    <r>
      <rPr>
        <sz val="11"/>
        <color theme="1"/>
        <rFont val="Calibri"/>
        <family val="2"/>
      </rPr>
      <t xml:space="preserve"> în anul școlar </t>
    </r>
    <r>
      <rPr>
        <b/>
        <sz val="11"/>
        <color theme="1"/>
        <rFont val="Calibri"/>
        <family val="2"/>
      </rPr>
      <t>2013/2014</t>
    </r>
  </si>
  <si>
    <r>
      <t xml:space="preserve">Din care tineri cu vârsta între </t>
    </r>
    <r>
      <rPr>
        <b/>
        <sz val="11"/>
        <color theme="1"/>
        <rFont val="Calibri"/>
        <family val="2"/>
      </rPr>
      <t>16-24 de ani</t>
    </r>
  </si>
  <si>
    <t>centralizare+ads@gapps.edu.ro</t>
  </si>
  <si>
    <t xml:space="preserve">TERMEN: </t>
  </si>
  <si>
    <t>marți 20.01.2015 ora 12:00</t>
  </si>
  <si>
    <t>Pentru monitorizarea progresului înregistrat în realizarea Planului de Implementare a garanției pentru Tineret 2014-2015 vă rugăm să ne comunicați date referitoare la programul "A Doua Șansă"</t>
  </si>
  <si>
    <t>HUNEDOARA</t>
  </si>
  <si>
    <t>Unitatea de invatamant</t>
  </si>
  <si>
    <t>Colegiul Tehnic Agricol A Borza Geoagiu</t>
  </si>
  <si>
    <t>Scoala Gimnaziala Vetel</t>
  </si>
  <si>
    <t>Scoala Gimnaziala Nr. 1 Hunedoara</t>
  </si>
  <si>
    <t>Scoala Gimnaziala Beriu</t>
  </si>
  <si>
    <t>Liceul Tehnologic  N. Olahus Orastie</t>
  </si>
  <si>
    <t>Liceul Tehnologic Lupeni</t>
  </si>
  <si>
    <t>Colegiul Tehnic  de Transport Feroviar Anghel Saligny Simeria</t>
  </si>
  <si>
    <t>Colegiul Tehnic Mihai Viteazu Vulcan</t>
  </si>
  <si>
    <t>Nivel de invatamant</t>
  </si>
  <si>
    <t xml:space="preserve">primar </t>
  </si>
  <si>
    <t>secundar inferior</t>
  </si>
  <si>
    <t>2013/2014</t>
  </si>
  <si>
    <t>16-24</t>
  </si>
  <si>
    <t>2014-2015</t>
  </si>
  <si>
    <t>Colegiul Tehnic Energetic D. Hurmuzescu Deva</t>
  </si>
  <si>
    <t>Liceul Tehnologic Ovid Densusianu Calan</t>
  </si>
  <si>
    <t>Colegiul Tehnic D. Leonida Petrosani</t>
  </si>
  <si>
    <t>Colegiul Tehnic Matei Corvin Hunedoara</t>
  </si>
  <si>
    <t>Liceul Teoretic Mircea Eiade Lupeni</t>
  </si>
  <si>
    <t>total primar</t>
  </si>
  <si>
    <t>total secundar inferior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</si>
</sst>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 applyProtection="1">
      <alignment wrapText="1"/>
    </xf>
    <xf numFmtId="0" fontId="1" fillId="0" borderId="0" xfId="0" applyFont="1"/>
    <xf numFmtId="0" fontId="2" fillId="0" borderId="0" xfId="0" applyFont="1" applyBorder="1" applyAlignment="1" applyProtection="1">
      <alignment horizontal="right"/>
    </xf>
    <xf numFmtId="0" fontId="2" fillId="0" borderId="0" xfId="0" applyFont="1" applyBorder="1" applyProtection="1">
      <protection locked="0"/>
    </xf>
    <xf numFmtId="0" fontId="3" fillId="0" borderId="0" xfId="0" applyFont="1" applyBorder="1" applyProtection="1"/>
    <xf numFmtId="0" fontId="0" fillId="0" borderId="0" xfId="0" applyProtection="1"/>
    <xf numFmtId="1" fontId="3" fillId="0" borderId="2" xfId="0" applyNumberFormat="1" applyFont="1" applyBorder="1" applyAlignment="1" applyProtection="1">
      <alignment horizontal="center" vertical="center"/>
      <protection locked="0"/>
    </xf>
    <xf numFmtId="1" fontId="3" fillId="0" borderId="4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left"/>
    </xf>
    <xf numFmtId="0" fontId="3" fillId="0" borderId="9" xfId="0" applyFont="1" applyBorder="1" applyAlignment="1" applyProtection="1">
      <alignment horizontal="left"/>
    </xf>
    <xf numFmtId="1" fontId="3" fillId="0" borderId="11" xfId="0" applyNumberFormat="1" applyFont="1" applyBorder="1" applyAlignment="1" applyProtection="1">
      <alignment horizontal="center" vertical="center"/>
      <protection locked="0"/>
    </xf>
    <xf numFmtId="1" fontId="3" fillId="0" borderId="12" xfId="0" applyNumberFormat="1" applyFont="1" applyBorder="1" applyAlignment="1" applyProtection="1">
      <alignment horizontal="center" vertical="center"/>
      <protection locked="0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1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0" fillId="0" borderId="13" xfId="0" applyBorder="1" applyAlignment="1">
      <alignment wrapText="1"/>
    </xf>
    <xf numFmtId="0" fontId="4" fillId="0" borderId="13" xfId="0" applyFont="1" applyFill="1" applyBorder="1" applyAlignment="1">
      <alignment wrapText="1"/>
    </xf>
    <xf numFmtId="0" fontId="0" fillId="0" borderId="0" xfId="0" applyAlignment="1">
      <alignment horizontal="left" wrapText="1"/>
    </xf>
    <xf numFmtId="0" fontId="1" fillId="2" borderId="13" xfId="0" applyFont="1" applyFill="1" applyBorder="1" applyAlignment="1">
      <alignment wrapText="1"/>
    </xf>
    <xf numFmtId="0" fontId="4" fillId="0" borderId="13" xfId="0" applyFont="1" applyBorder="1" applyAlignment="1">
      <alignment wrapText="1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E4"/>
  <sheetViews>
    <sheetView workbookViewId="0">
      <selection activeCell="E4" sqref="E4"/>
    </sheetView>
  </sheetViews>
  <sheetFormatPr defaultColWidth="8.85546875" defaultRowHeight="15" x14ac:dyDescent="0.25"/>
  <cols>
    <col min="1" max="1" width="15.85546875" style="5" customWidth="1"/>
    <col min="2" max="2" width="21.28515625" style="5" customWidth="1"/>
    <col min="3" max="3" width="13.28515625" style="5" customWidth="1"/>
    <col min="4" max="4" width="21.42578125" style="5" customWidth="1"/>
    <col min="5" max="5" width="14" style="5" customWidth="1"/>
    <col min="6" max="16384" width="8.85546875" style="6"/>
  </cols>
  <sheetData>
    <row r="1" spans="1:5" ht="15.75" thickBot="1" x14ac:dyDescent="0.3">
      <c r="A1" s="3" t="s">
        <v>0</v>
      </c>
      <c r="B1" s="4" t="s">
        <v>54</v>
      </c>
    </row>
    <row r="2" spans="1:5" s="1" customFormat="1" ht="64.900000000000006" customHeight="1" thickBot="1" x14ac:dyDescent="0.3">
      <c r="A2" s="15" t="s">
        <v>46</v>
      </c>
      <c r="B2" s="16" t="s">
        <v>48</v>
      </c>
      <c r="C2" s="17" t="s">
        <v>49</v>
      </c>
      <c r="D2" s="18" t="s">
        <v>47</v>
      </c>
      <c r="E2" s="17" t="s">
        <v>49</v>
      </c>
    </row>
    <row r="3" spans="1:5" x14ac:dyDescent="0.25">
      <c r="A3" s="9" t="s">
        <v>44</v>
      </c>
      <c r="B3" s="13">
        <v>128</v>
      </c>
      <c r="C3" s="8">
        <v>26</v>
      </c>
      <c r="D3" s="11">
        <v>138</v>
      </c>
      <c r="E3" s="8">
        <v>37</v>
      </c>
    </row>
    <row r="4" spans="1:5" ht="15.75" thickBot="1" x14ac:dyDescent="0.3">
      <c r="A4" s="10" t="s">
        <v>45</v>
      </c>
      <c r="B4" s="14">
        <v>545</v>
      </c>
      <c r="C4" s="7">
        <v>133</v>
      </c>
      <c r="D4" s="12">
        <v>602</v>
      </c>
      <c r="E4" s="7">
        <v>188</v>
      </c>
    </row>
  </sheetData>
  <sheetProtection sheet="1" objects="1" scenarios="1" selectLockedCells="1"/>
  <conditionalFormatting sqref="B1">
    <cfRule type="expression" dxfId="0" priority="1">
      <formula>ISBLANK(B1)</formula>
    </cfRule>
  </conditionalFormatting>
  <dataValidations count="2">
    <dataValidation type="list" allowBlank="1" showInputMessage="1" showErrorMessage="1" sqref="B1">
      <formula1>judet</formula1>
    </dataValidation>
    <dataValidation type="whole" operator="greaterThanOrEqual" allowBlank="1" showInputMessage="1" showErrorMessage="1" sqref="B3:E4">
      <formula1>0</formula1>
    </dataValidation>
  </dataValidations>
  <pageMargins left="0.7" right="0.7" top="0.75" bottom="0.75" header="0.3" footer="0.3"/>
  <pageSetup paperSize="9" fitToHeight="0" orientation="landscape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</sheetPr>
  <dimension ref="A1:G34"/>
  <sheetViews>
    <sheetView tabSelected="1" workbookViewId="0">
      <selection activeCell="G12" sqref="G12"/>
    </sheetView>
  </sheetViews>
  <sheetFormatPr defaultRowHeight="15" x14ac:dyDescent="0.25"/>
  <cols>
    <col min="1" max="1" width="15.5703125" customWidth="1"/>
    <col min="5" max="5" width="9.85546875" customWidth="1"/>
    <col min="6" max="6" width="60.5703125" customWidth="1"/>
  </cols>
  <sheetData>
    <row r="1" spans="1:7" ht="44.45" customHeight="1" x14ac:dyDescent="0.25">
      <c r="A1" s="21" t="s">
        <v>53</v>
      </c>
      <c r="B1" s="21"/>
      <c r="C1" s="21"/>
      <c r="D1" s="21"/>
      <c r="E1" s="21"/>
      <c r="F1" s="21"/>
      <c r="G1" s="21"/>
    </row>
    <row r="3" spans="1:7" x14ac:dyDescent="0.25">
      <c r="A3" t="s">
        <v>43</v>
      </c>
      <c r="E3" s="2" t="s">
        <v>50</v>
      </c>
    </row>
    <row r="4" spans="1:7" x14ac:dyDescent="0.25">
      <c r="A4" s="2" t="s">
        <v>51</v>
      </c>
      <c r="B4" t="s">
        <v>52</v>
      </c>
    </row>
    <row r="6" spans="1:7" ht="30" x14ac:dyDescent="0.25">
      <c r="A6" s="22" t="s">
        <v>64</v>
      </c>
      <c r="B6" s="22" t="s">
        <v>67</v>
      </c>
      <c r="C6" s="22" t="s">
        <v>68</v>
      </c>
      <c r="D6" s="22" t="s">
        <v>69</v>
      </c>
      <c r="E6" s="22" t="s">
        <v>68</v>
      </c>
      <c r="F6" s="22" t="s">
        <v>55</v>
      </c>
    </row>
    <row r="7" spans="1:7" x14ac:dyDescent="0.25">
      <c r="A7" s="19" t="s">
        <v>65</v>
      </c>
      <c r="B7" s="19">
        <v>0</v>
      </c>
      <c r="C7" s="19">
        <v>0</v>
      </c>
      <c r="D7" s="19">
        <v>0</v>
      </c>
      <c r="E7" s="19">
        <v>0</v>
      </c>
      <c r="F7" s="19" t="s">
        <v>56</v>
      </c>
    </row>
    <row r="8" spans="1:7" ht="30" x14ac:dyDescent="0.25">
      <c r="A8" s="19" t="s">
        <v>66</v>
      </c>
      <c r="B8" s="19">
        <v>19</v>
      </c>
      <c r="C8" s="19">
        <v>6</v>
      </c>
      <c r="D8" s="19">
        <v>34</v>
      </c>
      <c r="E8" s="19">
        <v>12</v>
      </c>
      <c r="F8" s="19"/>
    </row>
    <row r="9" spans="1:7" x14ac:dyDescent="0.25">
      <c r="A9" s="19" t="s">
        <v>65</v>
      </c>
      <c r="B9" s="19">
        <v>20</v>
      </c>
      <c r="C9" s="19">
        <v>0</v>
      </c>
      <c r="D9" s="19">
        <v>24</v>
      </c>
      <c r="E9" s="19">
        <v>0</v>
      </c>
      <c r="F9" s="19" t="s">
        <v>57</v>
      </c>
    </row>
    <row r="10" spans="1:7" ht="30" x14ac:dyDescent="0.25">
      <c r="A10" s="19" t="s">
        <v>66</v>
      </c>
      <c r="B10" s="19">
        <v>0</v>
      </c>
      <c r="C10" s="19">
        <v>0</v>
      </c>
      <c r="D10" s="19">
        <v>30</v>
      </c>
      <c r="E10" s="19">
        <v>7</v>
      </c>
      <c r="F10" s="19"/>
    </row>
    <row r="11" spans="1:7" x14ac:dyDescent="0.25">
      <c r="A11" s="19" t="s">
        <v>65</v>
      </c>
      <c r="B11" s="19">
        <v>0</v>
      </c>
      <c r="C11" s="19">
        <v>0</v>
      </c>
      <c r="D11" s="19">
        <v>15</v>
      </c>
      <c r="E11" s="19">
        <v>5</v>
      </c>
      <c r="F11" s="19" t="s">
        <v>58</v>
      </c>
    </row>
    <row r="12" spans="1:7" ht="30" x14ac:dyDescent="0.25">
      <c r="A12" s="19" t="s">
        <v>66</v>
      </c>
      <c r="B12" s="19">
        <v>29</v>
      </c>
      <c r="C12" s="19">
        <v>14</v>
      </c>
      <c r="D12" s="19">
        <v>37</v>
      </c>
      <c r="E12" s="19">
        <v>13</v>
      </c>
      <c r="F12" s="19"/>
    </row>
    <row r="13" spans="1:7" x14ac:dyDescent="0.25">
      <c r="A13" s="19" t="s">
        <v>65</v>
      </c>
      <c r="B13" s="19">
        <v>0</v>
      </c>
      <c r="C13" s="19">
        <v>0</v>
      </c>
      <c r="D13" s="19">
        <v>0</v>
      </c>
      <c r="E13" s="19">
        <v>0</v>
      </c>
      <c r="F13" s="19" t="s">
        <v>59</v>
      </c>
    </row>
    <row r="14" spans="1:7" ht="30" x14ac:dyDescent="0.25">
      <c r="A14" s="19" t="s">
        <v>66</v>
      </c>
      <c r="B14" s="19">
        <v>61</v>
      </c>
      <c r="C14" s="19">
        <v>0</v>
      </c>
      <c r="D14" s="19">
        <v>39</v>
      </c>
      <c r="E14" s="19">
        <v>10</v>
      </c>
      <c r="F14" s="19"/>
    </row>
    <row r="15" spans="1:7" x14ac:dyDescent="0.25">
      <c r="A15" s="19" t="s">
        <v>65</v>
      </c>
      <c r="B15" s="19">
        <v>12</v>
      </c>
      <c r="C15" s="19">
        <v>3</v>
      </c>
      <c r="D15" s="19">
        <v>15</v>
      </c>
      <c r="E15" s="19">
        <v>6</v>
      </c>
      <c r="F15" s="19" t="s">
        <v>60</v>
      </c>
    </row>
    <row r="16" spans="1:7" ht="30" x14ac:dyDescent="0.25">
      <c r="A16" s="19" t="s">
        <v>66</v>
      </c>
      <c r="B16" s="19">
        <v>63</v>
      </c>
      <c r="C16" s="19">
        <v>5</v>
      </c>
      <c r="D16" s="19">
        <v>62</v>
      </c>
      <c r="E16" s="19">
        <v>5</v>
      </c>
      <c r="F16" s="19"/>
    </row>
    <row r="17" spans="1:6" x14ac:dyDescent="0.25">
      <c r="A17" s="19" t="s">
        <v>65</v>
      </c>
      <c r="B17" s="19">
        <v>0</v>
      </c>
      <c r="C17" s="19">
        <v>0</v>
      </c>
      <c r="D17" s="19">
        <v>0</v>
      </c>
      <c r="E17" s="19">
        <v>0</v>
      </c>
      <c r="F17" s="19" t="s">
        <v>61</v>
      </c>
    </row>
    <row r="18" spans="1:6" ht="30" x14ac:dyDescent="0.25">
      <c r="A18" s="19" t="s">
        <v>66</v>
      </c>
      <c r="B18" s="19">
        <v>0</v>
      </c>
      <c r="C18" s="19">
        <v>0</v>
      </c>
      <c r="D18" s="19">
        <v>16</v>
      </c>
      <c r="E18" s="19">
        <v>3</v>
      </c>
      <c r="F18" s="19"/>
    </row>
    <row r="19" spans="1:6" ht="30" x14ac:dyDescent="0.25">
      <c r="A19" s="19" t="s">
        <v>65</v>
      </c>
      <c r="B19" s="19">
        <v>0</v>
      </c>
      <c r="C19" s="19">
        <v>0</v>
      </c>
      <c r="D19" s="19">
        <v>0</v>
      </c>
      <c r="E19" s="19">
        <v>0</v>
      </c>
      <c r="F19" s="19" t="s">
        <v>62</v>
      </c>
    </row>
    <row r="20" spans="1:6" ht="30" x14ac:dyDescent="0.25">
      <c r="A20" s="19" t="s">
        <v>66</v>
      </c>
      <c r="B20" s="19">
        <v>19</v>
      </c>
      <c r="C20" s="19">
        <v>4</v>
      </c>
      <c r="D20" s="19">
        <v>19</v>
      </c>
      <c r="E20" s="19">
        <v>4</v>
      </c>
      <c r="F20" s="19"/>
    </row>
    <row r="21" spans="1:6" x14ac:dyDescent="0.25">
      <c r="A21" s="19" t="s">
        <v>65</v>
      </c>
      <c r="B21" s="19">
        <v>29</v>
      </c>
      <c r="C21" s="19">
        <v>5</v>
      </c>
      <c r="D21" s="19">
        <v>17</v>
      </c>
      <c r="E21" s="19">
        <v>6</v>
      </c>
      <c r="F21" s="19" t="s">
        <v>63</v>
      </c>
    </row>
    <row r="22" spans="1:6" ht="30" x14ac:dyDescent="0.25">
      <c r="A22" s="19" t="s">
        <v>66</v>
      </c>
      <c r="B22" s="19">
        <v>24</v>
      </c>
      <c r="C22" s="19">
        <v>7</v>
      </c>
      <c r="D22" s="19">
        <v>45</v>
      </c>
      <c r="E22" s="19">
        <v>16</v>
      </c>
      <c r="F22" s="19"/>
    </row>
    <row r="23" spans="1:6" x14ac:dyDescent="0.25">
      <c r="A23" s="19" t="s">
        <v>65</v>
      </c>
      <c r="B23" s="19">
        <v>10</v>
      </c>
      <c r="C23" s="19">
        <v>4</v>
      </c>
      <c r="D23" s="19">
        <v>8</v>
      </c>
      <c r="E23" s="19">
        <v>1</v>
      </c>
      <c r="F23" s="19" t="s">
        <v>70</v>
      </c>
    </row>
    <row r="24" spans="1:6" ht="30" x14ac:dyDescent="0.25">
      <c r="A24" s="19" t="s">
        <v>66</v>
      </c>
      <c r="B24" s="19">
        <v>49</v>
      </c>
      <c r="C24" s="19">
        <v>10</v>
      </c>
      <c r="D24" s="19">
        <v>37</v>
      </c>
      <c r="E24" s="19">
        <v>12</v>
      </c>
      <c r="F24" s="19"/>
    </row>
    <row r="25" spans="1:6" x14ac:dyDescent="0.25">
      <c r="A25" s="19" t="s">
        <v>65</v>
      </c>
      <c r="B25" s="19">
        <v>4</v>
      </c>
      <c r="C25" s="19">
        <v>1</v>
      </c>
      <c r="D25" s="19">
        <v>8</v>
      </c>
      <c r="E25" s="19">
        <v>3</v>
      </c>
      <c r="F25" s="19" t="s">
        <v>71</v>
      </c>
    </row>
    <row r="26" spans="1:6" ht="30" x14ac:dyDescent="0.25">
      <c r="A26" s="19" t="s">
        <v>66</v>
      </c>
      <c r="B26" s="19">
        <v>9</v>
      </c>
      <c r="C26" s="19">
        <v>0</v>
      </c>
      <c r="D26" s="19">
        <v>16</v>
      </c>
      <c r="E26" s="19">
        <v>3</v>
      </c>
      <c r="F26" s="19"/>
    </row>
    <row r="27" spans="1:6" x14ac:dyDescent="0.25">
      <c r="A27" s="19" t="s">
        <v>65</v>
      </c>
      <c r="B27" s="19">
        <v>36</v>
      </c>
      <c r="C27" s="19">
        <v>9</v>
      </c>
      <c r="D27" s="19">
        <v>32</v>
      </c>
      <c r="E27" s="19">
        <v>9</v>
      </c>
      <c r="F27" s="19" t="s">
        <v>74</v>
      </c>
    </row>
    <row r="28" spans="1:6" ht="30" x14ac:dyDescent="0.25">
      <c r="A28" s="19" t="s">
        <v>66</v>
      </c>
      <c r="B28" s="19">
        <v>84</v>
      </c>
      <c r="C28" s="19">
        <v>15</v>
      </c>
      <c r="D28" s="19">
        <v>82</v>
      </c>
      <c r="E28" s="19">
        <v>23</v>
      </c>
      <c r="F28" s="19"/>
    </row>
    <row r="29" spans="1:6" x14ac:dyDescent="0.25">
      <c r="A29" s="19" t="s">
        <v>65</v>
      </c>
      <c r="B29" s="19">
        <v>0</v>
      </c>
      <c r="C29" s="19">
        <v>0</v>
      </c>
      <c r="D29" s="19">
        <v>0</v>
      </c>
      <c r="E29" s="19">
        <v>0</v>
      </c>
      <c r="F29" s="19" t="s">
        <v>73</v>
      </c>
    </row>
    <row r="30" spans="1:6" ht="30" x14ac:dyDescent="0.25">
      <c r="A30" s="19" t="s">
        <v>66</v>
      </c>
      <c r="B30" s="19">
        <v>82</v>
      </c>
      <c r="C30" s="19">
        <v>43</v>
      </c>
      <c r="D30" s="19">
        <v>59</v>
      </c>
      <c r="E30" s="19">
        <v>27</v>
      </c>
      <c r="F30" s="19"/>
    </row>
    <row r="31" spans="1:6" x14ac:dyDescent="0.25">
      <c r="A31" s="19" t="s">
        <v>65</v>
      </c>
      <c r="B31" s="19">
        <v>17</v>
      </c>
      <c r="C31" s="19">
        <v>4</v>
      </c>
      <c r="D31" s="19">
        <v>19</v>
      </c>
      <c r="E31" s="19">
        <v>7</v>
      </c>
      <c r="F31" s="19" t="s">
        <v>72</v>
      </c>
    </row>
    <row r="32" spans="1:6" ht="30" x14ac:dyDescent="0.25">
      <c r="A32" s="19" t="s">
        <v>66</v>
      </c>
      <c r="B32" s="19">
        <v>106</v>
      </c>
      <c r="C32" s="19">
        <v>29</v>
      </c>
      <c r="D32" s="19">
        <v>126</v>
      </c>
      <c r="E32" s="19">
        <v>53</v>
      </c>
      <c r="F32" s="19"/>
    </row>
    <row r="33" spans="1:6" x14ac:dyDescent="0.25">
      <c r="A33" s="20" t="s">
        <v>75</v>
      </c>
      <c r="B33" s="23">
        <f>SUM(B31+B29+B27+B25+B23+B21+B19++B17+B15+B13+B11+B9+B7)</f>
        <v>128</v>
      </c>
      <c r="C33" s="23">
        <f t="shared" ref="C33:E33" si="0">SUM(C31+C29+C27+C25+C23+C21+C19++C17+C15+C13+C11+C9+C7)</f>
        <v>26</v>
      </c>
      <c r="D33" s="23">
        <f t="shared" si="0"/>
        <v>138</v>
      </c>
      <c r="E33" s="23">
        <f t="shared" si="0"/>
        <v>37</v>
      </c>
      <c r="F33" s="19"/>
    </row>
    <row r="34" spans="1:6" ht="30" x14ac:dyDescent="0.25">
      <c r="A34" s="20" t="s">
        <v>76</v>
      </c>
      <c r="B34" s="23">
        <f>SUM(B32+B30+B28+B26+B24+B22+B20+B18+B16+B14+B12+B10+B8)</f>
        <v>545</v>
      </c>
      <c r="C34" s="23">
        <f t="shared" ref="C34:E34" si="1">SUM(C32+C30+C28+C26+C24+C22+C20+C18+C16+C14+C12+C10+C8)</f>
        <v>133</v>
      </c>
      <c r="D34" s="23">
        <f t="shared" si="1"/>
        <v>602</v>
      </c>
      <c r="E34" s="23">
        <f t="shared" si="1"/>
        <v>188</v>
      </c>
      <c r="F34" s="19"/>
    </row>
  </sheetData>
  <mergeCells count="1">
    <mergeCell ref="A1:G1"/>
  </mergeCells>
  <pageMargins left="0.7" right="0.7" top="0.75" bottom="0.75" header="0.3" footer="0.3"/>
  <pageSetup paperSize="9" orientation="landscape" verticalDpi="599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42"/>
  <sheetViews>
    <sheetView workbookViewId="0">
      <selection activeCell="D31" sqref="D31"/>
    </sheetView>
  </sheetViews>
  <sheetFormatPr defaultRowHeight="15" x14ac:dyDescent="0.25"/>
  <cols>
    <col min="1" max="1" width="13.42578125" bestFit="1" customWidth="1"/>
  </cols>
  <sheetData>
    <row r="1" spans="1:1" x14ac:dyDescent="0.25">
      <c r="A1" t="s">
        <v>1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6</v>
      </c>
    </row>
    <row r="7" spans="1:1" x14ac:dyDescent="0.25">
      <c r="A7" t="s">
        <v>7</v>
      </c>
    </row>
    <row r="8" spans="1:1" x14ac:dyDescent="0.25">
      <c r="A8" t="s">
        <v>8</v>
      </c>
    </row>
    <row r="9" spans="1:1" x14ac:dyDescent="0.25">
      <c r="A9" t="s">
        <v>9</v>
      </c>
    </row>
    <row r="10" spans="1:1" x14ac:dyDescent="0.25">
      <c r="A10" t="s">
        <v>10</v>
      </c>
    </row>
    <row r="11" spans="1:1" x14ac:dyDescent="0.25">
      <c r="A11" t="s">
        <v>11</v>
      </c>
    </row>
    <row r="12" spans="1:1" x14ac:dyDescent="0.25">
      <c r="A12" t="s">
        <v>12</v>
      </c>
    </row>
    <row r="13" spans="1:1" x14ac:dyDescent="0.25">
      <c r="A13" t="s">
        <v>13</v>
      </c>
    </row>
    <row r="14" spans="1:1" x14ac:dyDescent="0.25">
      <c r="A14" t="s">
        <v>14</v>
      </c>
    </row>
    <row r="15" spans="1:1" x14ac:dyDescent="0.25">
      <c r="A15" t="s">
        <v>15</v>
      </c>
    </row>
    <row r="16" spans="1:1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  <row r="19" spans="1:1" x14ac:dyDescent="0.25">
      <c r="A19" t="s">
        <v>19</v>
      </c>
    </row>
    <row r="20" spans="1:1" x14ac:dyDescent="0.25">
      <c r="A20" t="s">
        <v>20</v>
      </c>
    </row>
    <row r="21" spans="1:1" x14ac:dyDescent="0.25">
      <c r="A21" t="s">
        <v>21</v>
      </c>
    </row>
    <row r="22" spans="1:1" x14ac:dyDescent="0.25">
      <c r="A22" t="s">
        <v>22</v>
      </c>
    </row>
    <row r="23" spans="1:1" x14ac:dyDescent="0.25">
      <c r="A23" t="s">
        <v>23</v>
      </c>
    </row>
    <row r="24" spans="1:1" x14ac:dyDescent="0.25">
      <c r="A24" t="s">
        <v>24</v>
      </c>
    </row>
    <row r="25" spans="1:1" x14ac:dyDescent="0.25">
      <c r="A25" t="s">
        <v>25</v>
      </c>
    </row>
    <row r="26" spans="1:1" x14ac:dyDescent="0.25">
      <c r="A26" t="s">
        <v>26</v>
      </c>
    </row>
    <row r="27" spans="1:1" x14ac:dyDescent="0.25">
      <c r="A27" t="s">
        <v>27</v>
      </c>
    </row>
    <row r="28" spans="1:1" x14ac:dyDescent="0.25">
      <c r="A28" t="s">
        <v>28</v>
      </c>
    </row>
    <row r="29" spans="1:1" x14ac:dyDescent="0.25">
      <c r="A29" t="s">
        <v>29</v>
      </c>
    </row>
    <row r="30" spans="1:1" x14ac:dyDescent="0.25">
      <c r="A30" t="s">
        <v>30</v>
      </c>
    </row>
    <row r="31" spans="1:1" x14ac:dyDescent="0.25">
      <c r="A31" t="s">
        <v>31</v>
      </c>
    </row>
    <row r="32" spans="1:1" x14ac:dyDescent="0.25">
      <c r="A32" t="s">
        <v>32</v>
      </c>
    </row>
    <row r="33" spans="1:1" x14ac:dyDescent="0.25">
      <c r="A33" t="s">
        <v>33</v>
      </c>
    </row>
    <row r="34" spans="1:1" x14ac:dyDescent="0.25">
      <c r="A34" t="s">
        <v>34</v>
      </c>
    </row>
    <row r="35" spans="1:1" x14ac:dyDescent="0.25">
      <c r="A35" t="s">
        <v>35</v>
      </c>
    </row>
    <row r="36" spans="1:1" x14ac:dyDescent="0.25">
      <c r="A36" t="s">
        <v>36</v>
      </c>
    </row>
    <row r="37" spans="1:1" x14ac:dyDescent="0.25">
      <c r="A37" t="s">
        <v>37</v>
      </c>
    </row>
    <row r="38" spans="1:1" x14ac:dyDescent="0.25">
      <c r="A38" t="s">
        <v>38</v>
      </c>
    </row>
    <row r="39" spans="1:1" x14ac:dyDescent="0.25">
      <c r="A39" t="s">
        <v>39</v>
      </c>
    </row>
    <row r="40" spans="1:1" x14ac:dyDescent="0.25">
      <c r="A40" t="s">
        <v>40</v>
      </c>
    </row>
    <row r="41" spans="1:1" x14ac:dyDescent="0.25">
      <c r="A41" t="s">
        <v>41</v>
      </c>
    </row>
    <row r="42" spans="1:1" x14ac:dyDescent="0.25">
      <c r="A42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1</vt:i4>
      </vt:variant>
    </vt:vector>
  </HeadingPairs>
  <TitlesOfParts>
    <vt:vector size="4" baseType="lpstr">
      <vt:lpstr>Sheet1</vt:lpstr>
      <vt:lpstr>NOTĂ</vt:lpstr>
      <vt:lpstr>NOMEN</vt:lpstr>
      <vt:lpstr>judet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Szilárd BALÁZSI</dc:creator>
  <cp:lastModifiedBy>Dana</cp:lastModifiedBy>
  <cp:lastPrinted>2015-01-29T15:01:52Z</cp:lastPrinted>
  <dcterms:created xsi:type="dcterms:W3CDTF">2014-12-10T11:14:34Z</dcterms:created>
  <dcterms:modified xsi:type="dcterms:W3CDTF">2015-01-29T15:07:32Z</dcterms:modified>
</cp:coreProperties>
</file>