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Sheet1!$A$1:$M$496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3" i="1" l="1"/>
  <c r="M12" i="1"/>
  <c r="M11" i="1"/>
  <c r="M10" i="1"/>
  <c r="M8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<sst xmlns="http://schemas.openxmlformats.org/spreadsheetml/2006/main" count="636" uniqueCount="376">
  <si>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</si>
  <si>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</si>
  <si>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</si>
  <si>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</si>
  <si>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</si>
  <si>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</si>
  <si>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</si>
  <si>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</si>
  <si>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</si>
  <si>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</si>
  <si>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</si>
  <si>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</si>
  <si>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</si>
  <si>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</si>
  <si>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</si>
  <si>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</si>
  <si>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</si>
  <si>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</si>
  <si>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</si>
  <si>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</si>
  <si>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</si>
  <si>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</si>
  <si>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</si>
  <si>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</si>
  <si>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</si>
  <si>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</si>
  <si>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</si>
  <si>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</si>
  <si>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</si>
  <si>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</si>
  <si>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</si>
  <si>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</si>
  <si>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</si>
  <si>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</si>
  <si>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</si>
  <si>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</si>
  <si>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</si>
  <si>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</si>
  <si>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</si>
  <si>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</si>
  <si>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</si>
  <si>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</si>
  <si>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</si>
  <si>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</si>
  <si>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</si>
  <si>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</si>
  <si>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</si>
  <si>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</si>
  <si>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</si>
  <si>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</si>
  <si>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</si>
  <si>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</si>
  <si>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</si>
  <si>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</si>
  <si>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</si>
  <si>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</si>
  <si>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</si>
  <si>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</si>
  <si>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</si>
  <si>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</si>
  <si>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</si>
  <si>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</si>
  <si>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</si>
  <si>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</si>
  <si>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</si>
  <si>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</si>
  <si>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</si>
  <si>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</si>
  <si>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</si>
  <si>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</si>
  <si>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</si>
  <si>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</si>
  <si>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</si>
  <si>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</si>
  <si>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</si>
  <si>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</si>
  <si>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</si>
  <si>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</si>
  <si>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</si>
  <si>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</si>
  <si>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</si>
  <si>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</si>
  <si>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</si>
  <si>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</si>
  <si>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</si>
  <si>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</si>
  <si>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</si>
  <si>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</si>
  <si>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</si>
  <si>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</si>
  <si>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</si>
  <si>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</si>
  <si>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</si>
  <si>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</si>
  <si>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</si>
  <si>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</si>
  <si>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</si>
  <si>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</si>
  <si>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</si>
  <si>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</si>
  <si>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</si>
  <si>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</si>
  <si>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</si>
  <si>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</si>
  <si>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</si>
  <si>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</si>
  <si>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</si>
  <si>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</si>
  <si>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</si>
  <si>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</si>
  <si>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</si>
  <si>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</si>
  <si>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</si>
  <si>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</si>
  <si>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</si>
  <si>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</si>
  <si>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</si>
  <si>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</si>
  <si>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</si>
  <si>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</si>
  <si>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</si>
  <si>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</si>
  <si>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</si>
  <si>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</si>
  <si>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</si>
  <si>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</si>
  <si>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</si>
  <si>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</si>
  <si>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</si>
  <si>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</si>
  <si>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</si>
  <si>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</si>
  <si>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</si>
  <si>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</si>
  <si>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</si>
  <si>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</si>
  <si>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</si>
  <si>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</si>
  <si>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</si>
  <si>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</si>
  <si>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</si>
  <si>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</si>
  <si>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</si>
  <si>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</si>
  <si>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</si>
  <si>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</si>
  <si>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</si>
  <si>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</si>
  <si>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</si>
  <si>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</si>
  <si>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</si>
  <si>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</si>
  <si>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</si>
  <si>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</si>
  <si>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</si>
  <si>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</si>
  <si>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</si>
  <si>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</si>
  <si>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</si>
  <si>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</si>
  <si>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</si>
  <si>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</si>
  <si>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</si>
  <si>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</si>
  <si>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</si>
  <si>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</si>
  <si>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</si>
  <si>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</si>
  <si>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</si>
  <si>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</si>
  <si>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</si>
  <si>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</si>
  <si>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</si>
  <si>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</si>
  <si>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</si>
  <si>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</si>
  <si>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</si>
  <si>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</si>
  <si>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</si>
  <si>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</si>
  <si>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</si>
  <si>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</si>
  <si>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</si>
  <si>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</si>
  <si>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</si>
  <si>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</si>
  <si>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</si>
  <si>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</si>
  <si>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</si>
  <si>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</si>
  <si>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</si>
  <si>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</si>
  <si>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</si>
  <si>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</si>
  <si>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</si>
  <si>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</si>
  <si>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</si>
  <si>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</si>
  <si>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</si>
  <si>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</si>
  <si>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</si>
  <si>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</si>
  <si>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</si>
  <si>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</si>
  <si>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</si>
  <si>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</si>
  <si>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</si>
  <si>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</si>
  <si>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</si>
  <si>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</si>
  <si>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</si>
  <si>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</si>
  <si>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</si>
  <si>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</si>
  <si>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</si>
  <si>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</si>
  <si>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</si>
  <si>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</si>
  <si>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</si>
  <si>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</si>
  <si>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</si>
  <si>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</si>
  <si>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</si>
  <si>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</si>
  <si>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</si>
  <si>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</si>
  <si>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</si>
  <si>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</si>
  <si>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</si>
  <si>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</si>
  <si>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</si>
  <si>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</si>
  <si>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</si>
  <si>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</si>
  <si>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</si>
  <si>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</si>
  <si>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</si>
  <si>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</si>
  <si>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</si>
  <si>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</si>
  <si>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</si>
  <si>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</si>
  <si>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</si>
  <si>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</si>
  <si>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</si>
  <si>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</si>
  <si>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</si>
  <si>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</si>
  <si>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</si>
  <si>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</si>
  <si>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</si>
  <si>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</si>
  <si>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</si>
  <si>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</si>
  <si>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</si>
  <si>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</si>
  <si>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</si>
  <si>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</si>
  <si>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</si>
  <si>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</si>
  <si>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</si>
  <si>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</si>
  <si>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</si>
  <si>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</si>
  <si>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</si>
  <si>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</si>
  <si>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</si>
  <si>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</si>
  <si>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</si>
  <si>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</si>
  <si>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</si>
  <si>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</si>
  <si>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</si>
  <si>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</si>
  <si>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</si>
  <si>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</si>
  <si>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</si>
  <si>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</si>
  <si>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</si>
  <si>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</si>
  <si>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</si>
  <si>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</si>
  <si>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</si>
  <si>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</si>
  <si>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</si>
  <si>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</si>
  <si>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</si>
  <si>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</si>
  <si>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</si>
  <si>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</si>
  <si>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</si>
  <si>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</si>
  <si>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</si>
  <si>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</si>
  <si>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</si>
  <si>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</si>
  <si>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</si>
  <si>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</si>
  <si>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</si>
  <si>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</si>
  <si>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</si>
  <si>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</si>
  <si>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</si>
  <si>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</si>
  <si>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</si>
  <si>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</si>
  <si>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</si>
  <si>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</si>
  <si>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</si>
  <si>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</si>
  <si>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</si>
  <si>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</si>
  <si>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</si>
  <si>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</si>
  <si>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</si>
  <si>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</si>
  <si>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</si>
  <si>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</si>
  <si>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</si>
  <si>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</si>
  <si>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</si>
  <si>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</si>
  <si>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</si>
  <si>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</si>
  <si>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</si>
  <si>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</si>
  <si>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</si>
  <si>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</si>
  <si>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</si>
  <si>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</si>
  <si>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</si>
  <si>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</si>
  <si>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</si>
  <si>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</si>
  <si>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</si>
  <si>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</si>
  <si>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</si>
  <si>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GRUBER EVELIN</t>
  </si>
  <si>
    <t>CP</t>
  </si>
  <si>
    <t>LAZAR SAMUEL ANTONIO</t>
  </si>
  <si>
    <t>PITULICE STOIAN RAUL</t>
  </si>
  <si>
    <t>PUNKA CAMELIA</t>
  </si>
  <si>
    <t>I</t>
  </si>
  <si>
    <t>FINIS IEPAN CAMELIA</t>
  </si>
  <si>
    <t>CASTILO TRIFU ROBERTO</t>
  </si>
  <si>
    <t>FINIS IEPAN DANIELA</t>
  </si>
  <si>
    <t>II</t>
  </si>
  <si>
    <t>IV</t>
  </si>
  <si>
    <t>GRUMEZA DENIS</t>
  </si>
  <si>
    <t>VB</t>
  </si>
  <si>
    <t xml:space="preserve">PIRCALABU MARIAN </t>
  </si>
  <si>
    <t>JOIA ANDREI</t>
  </si>
  <si>
    <t>BATALAN ROXANA</t>
  </si>
  <si>
    <t>VIA</t>
  </si>
  <si>
    <t>LINGURAR VLAD</t>
  </si>
  <si>
    <t>ALMASAN MARIA AMALIA</t>
  </si>
  <si>
    <t>VIB</t>
  </si>
  <si>
    <t>ROTARIU ROXANA</t>
  </si>
  <si>
    <t>VIIB</t>
  </si>
  <si>
    <t>JOIA BIANCA</t>
  </si>
  <si>
    <t>VIIA</t>
  </si>
  <si>
    <t>LUNCAN DAMARIS</t>
  </si>
  <si>
    <t>CACEU ROBERT</t>
  </si>
  <si>
    <t>SILAGHI ALEXANDRU</t>
  </si>
  <si>
    <t>VIII</t>
  </si>
  <si>
    <t>PADUREAN LARISA</t>
  </si>
  <si>
    <t>grupa mare</t>
  </si>
  <si>
    <t xml:space="preserve">ANDREESCU DENIS </t>
  </si>
  <si>
    <t>PETRI IOANA</t>
  </si>
  <si>
    <t xml:space="preserve">grupa mica </t>
  </si>
  <si>
    <t>LUNCAN DANIEL</t>
  </si>
  <si>
    <t xml:space="preserve">PETRI ANA MARIA </t>
  </si>
  <si>
    <t>MARIAN ANDREI</t>
  </si>
  <si>
    <t>STANILA AMALIA</t>
  </si>
  <si>
    <t>GROZA PACAS DARIO ALIN</t>
  </si>
  <si>
    <t xml:space="preserve">grupa mare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</si>
</sst>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top"/>
    </xf>
  </cellStyleXfs>
  <cellXfs count="12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6"/>
  <sheetViews>
    <sheetView tabSelected="1" zoomScaleNormal="100" workbookViewId="0">
      <selection activeCell="A27" sqref="A27"/>
    </sheetView>
  </sheetViews>
  <sheetFormatPr defaultRowHeight="15" x14ac:dyDescent="0.25"/>
  <cols>
    <col min="1" max="1" width="8.5703125"/>
    <col min="2" max="2" width="24.42578125" customWidth="1"/>
    <col min="3" max="3" width="8.5703125"/>
    <col min="4" max="4" width="14" customWidth="1"/>
    <col min="5" max="5" width="8.5703125"/>
    <col min="6" max="6" width="11.28515625" customWidth="1"/>
    <col min="7" max="8" width="8.5703125"/>
    <col min="9" max="9" width="20.42578125"/>
    <col min="10" max="10" width="8.5703125"/>
    <col min="11" max="11" width="12.28515625" style="11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0" t="s">
        <v>10</v>
      </c>
      <c r="L1" s="1" t="s">
        <v>11</v>
      </c>
    </row>
    <row r="2" spans="1:13" ht="25.5" x14ac:dyDescent="0.25">
      <c r="A2" s="3">
        <v>1</v>
      </c>
      <c r="B2" s="4" t="s">
        <v>167</v>
      </c>
      <c r="C2" s="5" t="s">
        <v>17</v>
      </c>
      <c r="D2" s="4" t="s">
        <v>337</v>
      </c>
      <c r="E2" s="6">
        <v>6</v>
      </c>
      <c r="F2" s="7" t="s">
        <v>338</v>
      </c>
      <c r="G2" s="4" t="s">
        <v>36</v>
      </c>
      <c r="H2" s="4"/>
      <c r="I2" s="4" t="s">
        <v>326</v>
      </c>
      <c r="J2" s="4" t="s">
        <v>30</v>
      </c>
      <c r="K2" s="4"/>
      <c r="L2" s="4"/>
      <c r="M2" s="8" t="str">
        <f>IF(J2="Alte situatii","&lt;--- descrieti, pe scurt, situatia","")</f>
        <v/>
      </c>
    </row>
    <row r="3" spans="1:13" ht="38.25" x14ac:dyDescent="0.25">
      <c r="A3" s="3">
        <v>2</v>
      </c>
      <c r="B3" s="4" t="s">
        <v>167</v>
      </c>
      <c r="C3" s="5" t="s">
        <v>17</v>
      </c>
      <c r="D3" s="4" t="s">
        <v>339</v>
      </c>
      <c r="E3" s="6">
        <v>6</v>
      </c>
      <c r="F3" s="7" t="s">
        <v>338</v>
      </c>
      <c r="G3" s="4"/>
      <c r="H3" s="4" t="s">
        <v>36</v>
      </c>
      <c r="I3" s="4" t="s">
        <v>304</v>
      </c>
      <c r="J3" s="4" t="s">
        <v>39</v>
      </c>
      <c r="K3" s="4"/>
      <c r="L3" s="4"/>
      <c r="M3" s="8" t="str">
        <f>IF(J3="Alte situatii","&lt;--- descrieti, pe scurt, situatia","")</f>
        <v/>
      </c>
    </row>
    <row r="4" spans="1:13" ht="25.5" x14ac:dyDescent="0.25">
      <c r="A4" s="3">
        <v>3</v>
      </c>
      <c r="B4" s="4" t="s">
        <v>167</v>
      </c>
      <c r="C4" s="5" t="s">
        <v>17</v>
      </c>
      <c r="D4" s="4" t="s">
        <v>340</v>
      </c>
      <c r="E4" s="6">
        <v>6</v>
      </c>
      <c r="F4" s="7" t="s">
        <v>338</v>
      </c>
      <c r="G4" s="4"/>
      <c r="H4" s="4" t="s">
        <v>36</v>
      </c>
      <c r="I4" s="4" t="s">
        <v>326</v>
      </c>
      <c r="J4" s="4" t="s">
        <v>39</v>
      </c>
      <c r="K4" s="4"/>
      <c r="L4" s="4"/>
      <c r="M4" s="8" t="str">
        <f>IF(J4="Alte situatii","&lt;--- descrieti, pe scurt, situatia","")</f>
        <v/>
      </c>
    </row>
    <row r="5" spans="1:13" ht="25.5" x14ac:dyDescent="0.25">
      <c r="A5" s="3">
        <v>4</v>
      </c>
      <c r="B5" s="4" t="s">
        <v>167</v>
      </c>
      <c r="C5" s="5" t="s">
        <v>17</v>
      </c>
      <c r="D5" s="4" t="s">
        <v>341</v>
      </c>
      <c r="E5" s="6">
        <v>7</v>
      </c>
      <c r="F5" s="7" t="s">
        <v>342</v>
      </c>
      <c r="G5" s="4"/>
      <c r="H5" s="4" t="s">
        <v>40</v>
      </c>
      <c r="I5" s="4" t="s">
        <v>164</v>
      </c>
      <c r="J5" s="4" t="s">
        <v>30</v>
      </c>
      <c r="K5" s="4"/>
      <c r="L5" s="4"/>
      <c r="M5" s="8" t="str">
        <f>IF(J5="Alte situatii","&lt;--- descrieti, pe scurt, situatia","")</f>
        <v/>
      </c>
    </row>
    <row r="6" spans="1:13" ht="25.5" x14ac:dyDescent="0.25">
      <c r="A6" s="3">
        <v>5</v>
      </c>
      <c r="B6" s="4" t="s">
        <v>167</v>
      </c>
      <c r="C6" s="5" t="s">
        <v>17</v>
      </c>
      <c r="D6" s="4" t="s">
        <v>343</v>
      </c>
      <c r="E6" s="6">
        <v>7</v>
      </c>
      <c r="F6" s="7" t="s">
        <v>342</v>
      </c>
      <c r="G6" s="4"/>
      <c r="H6" s="4" t="s">
        <v>36</v>
      </c>
      <c r="I6" s="4" t="s">
        <v>304</v>
      </c>
      <c r="J6" s="4" t="s">
        <v>39</v>
      </c>
      <c r="K6" s="4"/>
      <c r="L6" s="4"/>
      <c r="M6" s="8" t="str">
        <f>IF(J6="Alte situatii","&lt;--- descrieti, pe scurt, situatia","")</f>
        <v/>
      </c>
    </row>
    <row r="7" spans="1:13" ht="25.5" x14ac:dyDescent="0.25">
      <c r="A7" s="3">
        <v>6</v>
      </c>
      <c r="B7" s="4" t="s">
        <v>167</v>
      </c>
      <c r="C7" s="5" t="s">
        <v>17</v>
      </c>
      <c r="D7" s="4" t="s">
        <v>371</v>
      </c>
      <c r="E7" s="6">
        <v>8</v>
      </c>
      <c r="F7" s="7" t="s">
        <v>342</v>
      </c>
      <c r="G7" s="4"/>
      <c r="H7" s="4" t="s">
        <v>36</v>
      </c>
      <c r="I7" s="4" t="s">
        <v>304</v>
      </c>
      <c r="J7" s="4" t="s">
        <v>39</v>
      </c>
      <c r="K7" s="4"/>
      <c r="L7" s="4"/>
      <c r="M7" s="8"/>
    </row>
    <row r="8" spans="1:13" ht="25.5" x14ac:dyDescent="0.25">
      <c r="A8" s="3">
        <v>7</v>
      </c>
      <c r="B8" s="4" t="s">
        <v>167</v>
      </c>
      <c r="C8" s="5" t="s">
        <v>17</v>
      </c>
      <c r="D8" s="4" t="s">
        <v>345</v>
      </c>
      <c r="E8" s="6">
        <v>8</v>
      </c>
      <c r="F8" s="7" t="s">
        <v>346</v>
      </c>
      <c r="G8" s="4"/>
      <c r="H8" s="4" t="s">
        <v>36</v>
      </c>
      <c r="I8" s="4" t="s">
        <v>304</v>
      </c>
      <c r="J8" s="4" t="s">
        <v>39</v>
      </c>
      <c r="K8" s="4"/>
      <c r="L8" s="4"/>
      <c r="M8" s="8" t="str">
        <f>IF(J8="Alte situatii","&lt;--- descrieti, pe scurt, situatia","")</f>
        <v/>
      </c>
    </row>
    <row r="9" spans="1:13" ht="25.5" x14ac:dyDescent="0.25">
      <c r="A9" s="3">
        <v>8</v>
      </c>
      <c r="B9" s="4" t="s">
        <v>167</v>
      </c>
      <c r="C9" s="5" t="s">
        <v>17</v>
      </c>
      <c r="D9" s="4" t="s">
        <v>370</v>
      </c>
      <c r="E9" s="6">
        <v>9</v>
      </c>
      <c r="F9" s="7" t="s">
        <v>347</v>
      </c>
      <c r="G9" s="4"/>
      <c r="H9" s="4" t="s">
        <v>36</v>
      </c>
      <c r="I9" s="4" t="s">
        <v>326</v>
      </c>
      <c r="J9" s="4" t="s">
        <v>39</v>
      </c>
      <c r="K9" s="4"/>
      <c r="L9" s="4"/>
      <c r="M9" s="8"/>
    </row>
    <row r="10" spans="1:13" ht="38.25" x14ac:dyDescent="0.25">
      <c r="A10" s="3">
        <v>9</v>
      </c>
      <c r="B10" s="4" t="s">
        <v>167</v>
      </c>
      <c r="C10" s="5" t="s">
        <v>17</v>
      </c>
      <c r="D10" s="4" t="s">
        <v>344</v>
      </c>
      <c r="E10" s="6">
        <v>9</v>
      </c>
      <c r="F10" s="7" t="s">
        <v>347</v>
      </c>
      <c r="G10" s="4" t="s">
        <v>31</v>
      </c>
      <c r="H10" s="4"/>
      <c r="I10" s="4" t="s">
        <v>124</v>
      </c>
      <c r="J10" s="4" t="s">
        <v>30</v>
      </c>
      <c r="K10" s="4"/>
      <c r="L10" s="4"/>
      <c r="M10" s="8" t="str">
        <f>IF(J10="Alte situatii","&lt;--- descrieti, pe scurt, situatia","")</f>
        <v/>
      </c>
    </row>
    <row r="11" spans="1:13" ht="25.5" x14ac:dyDescent="0.25">
      <c r="A11" s="3">
        <v>10</v>
      </c>
      <c r="B11" s="4" t="s">
        <v>167</v>
      </c>
      <c r="C11" s="5" t="s">
        <v>17</v>
      </c>
      <c r="D11" s="4" t="s">
        <v>348</v>
      </c>
      <c r="E11" s="6">
        <v>11</v>
      </c>
      <c r="F11" s="7" t="s">
        <v>349</v>
      </c>
      <c r="G11" s="4"/>
      <c r="H11" s="4" t="s">
        <v>40</v>
      </c>
      <c r="I11" s="4" t="s">
        <v>304</v>
      </c>
      <c r="J11" s="4" t="s">
        <v>30</v>
      </c>
      <c r="K11" s="4"/>
      <c r="L11" s="4"/>
      <c r="M11" s="8" t="str">
        <f>IF(J11="Alte situatii","&lt;--- descrieti, pe scurt, situatia","")</f>
        <v/>
      </c>
    </row>
    <row r="12" spans="1:13" ht="25.5" x14ac:dyDescent="0.25">
      <c r="A12" s="3">
        <v>11</v>
      </c>
      <c r="B12" s="4" t="s">
        <v>167</v>
      </c>
      <c r="C12" s="5" t="s">
        <v>17</v>
      </c>
      <c r="D12" s="4" t="s">
        <v>350</v>
      </c>
      <c r="E12" s="6">
        <v>12</v>
      </c>
      <c r="F12" s="7" t="s">
        <v>349</v>
      </c>
      <c r="G12" s="4"/>
      <c r="H12" s="4" t="s">
        <v>40</v>
      </c>
      <c r="I12" s="4" t="s">
        <v>164</v>
      </c>
      <c r="J12" s="4" t="s">
        <v>30</v>
      </c>
      <c r="K12" s="4"/>
      <c r="L12" s="4"/>
      <c r="M12" s="8" t="str">
        <f>IF(J12="Alte situatii","&lt;--- descrieti, pe scurt, situatia","")</f>
        <v/>
      </c>
    </row>
    <row r="13" spans="1:13" ht="25.5" x14ac:dyDescent="0.25">
      <c r="A13" s="3">
        <v>12</v>
      </c>
      <c r="B13" s="4" t="s">
        <v>167</v>
      </c>
      <c r="C13" s="5" t="s">
        <v>17</v>
      </c>
      <c r="D13" s="4" t="s">
        <v>351</v>
      </c>
      <c r="E13" s="6">
        <v>11</v>
      </c>
      <c r="F13" s="7" t="s">
        <v>349</v>
      </c>
      <c r="G13" s="4"/>
      <c r="H13" s="4" t="s">
        <v>36</v>
      </c>
      <c r="I13" s="4" t="s">
        <v>164</v>
      </c>
      <c r="J13" s="4" t="s">
        <v>39</v>
      </c>
      <c r="K13" s="4"/>
      <c r="L13" s="4"/>
      <c r="M13" s="8" t="str">
        <f>IF(J13="Alte situatii","&lt;--- descrieti, pe scurt, situatia","")</f>
        <v/>
      </c>
    </row>
    <row r="14" spans="1:13" ht="25.5" x14ac:dyDescent="0.25">
      <c r="A14" s="3">
        <v>13</v>
      </c>
      <c r="B14" s="4" t="s">
        <v>167</v>
      </c>
      <c r="C14" s="5" t="s">
        <v>17</v>
      </c>
      <c r="D14" s="4" t="s">
        <v>352</v>
      </c>
      <c r="E14" s="6">
        <v>12</v>
      </c>
      <c r="F14" s="7" t="s">
        <v>353</v>
      </c>
      <c r="G14" s="4"/>
      <c r="H14" s="4" t="s">
        <v>36</v>
      </c>
      <c r="I14" s="4" t="s">
        <v>304</v>
      </c>
      <c r="J14" s="4" t="s">
        <v>39</v>
      </c>
      <c r="K14" s="4"/>
      <c r="L14" s="4"/>
    </row>
    <row r="15" spans="1:13" ht="25.5" x14ac:dyDescent="0.25">
      <c r="A15" s="3">
        <v>14</v>
      </c>
      <c r="B15" s="4" t="s">
        <v>167</v>
      </c>
      <c r="C15" s="5" t="s">
        <v>17</v>
      </c>
      <c r="D15" s="4" t="s">
        <v>354</v>
      </c>
      <c r="E15" s="6">
        <v>13</v>
      </c>
      <c r="F15" s="7" t="s">
        <v>353</v>
      </c>
      <c r="G15" s="4" t="s">
        <v>31</v>
      </c>
      <c r="H15" s="4"/>
      <c r="I15" s="4" t="s">
        <v>200</v>
      </c>
      <c r="J15" s="4" t="s">
        <v>30</v>
      </c>
      <c r="K15" s="4"/>
      <c r="L15" s="4"/>
    </row>
    <row r="16" spans="1:13" ht="38.25" x14ac:dyDescent="0.25">
      <c r="A16" s="3">
        <v>15</v>
      </c>
      <c r="B16" s="4" t="s">
        <v>167</v>
      </c>
      <c r="C16" s="5" t="s">
        <v>17</v>
      </c>
      <c r="D16" s="4" t="s">
        <v>355</v>
      </c>
      <c r="E16" s="6">
        <v>15</v>
      </c>
      <c r="F16" s="7" t="s">
        <v>356</v>
      </c>
      <c r="G16" s="4" t="s">
        <v>31</v>
      </c>
      <c r="H16" s="4"/>
      <c r="I16" s="4" t="s">
        <v>304</v>
      </c>
      <c r="J16" s="4" t="s">
        <v>30</v>
      </c>
      <c r="K16" s="4"/>
      <c r="L16" s="4"/>
    </row>
    <row r="17" spans="1:12" ht="25.5" x14ac:dyDescent="0.25">
      <c r="A17" s="3">
        <v>16</v>
      </c>
      <c r="B17" s="4" t="s">
        <v>167</v>
      </c>
      <c r="C17" s="5" t="s">
        <v>17</v>
      </c>
      <c r="D17" s="4" t="s">
        <v>357</v>
      </c>
      <c r="E17" s="6">
        <v>14</v>
      </c>
      <c r="F17" s="7" t="s">
        <v>358</v>
      </c>
      <c r="G17" s="4"/>
      <c r="H17" s="4" t="s">
        <v>36</v>
      </c>
      <c r="I17" s="4" t="s">
        <v>164</v>
      </c>
      <c r="J17" s="4" t="s">
        <v>39</v>
      </c>
      <c r="K17" s="4"/>
      <c r="L17" s="4"/>
    </row>
    <row r="18" spans="1:12" ht="25.5" x14ac:dyDescent="0.25">
      <c r="A18" s="3">
        <v>17</v>
      </c>
      <c r="B18" s="4" t="s">
        <v>167</v>
      </c>
      <c r="C18" s="5" t="s">
        <v>17</v>
      </c>
      <c r="D18" s="4" t="s">
        <v>359</v>
      </c>
      <c r="E18" s="6">
        <v>13</v>
      </c>
      <c r="F18" s="7" t="s">
        <v>360</v>
      </c>
      <c r="G18" s="4"/>
      <c r="H18" s="4" t="s">
        <v>36</v>
      </c>
      <c r="I18" s="4" t="s">
        <v>200</v>
      </c>
      <c r="J18" s="4" t="s">
        <v>39</v>
      </c>
      <c r="K18" s="4"/>
      <c r="L18" s="4"/>
    </row>
    <row r="19" spans="1:12" ht="25.5" x14ac:dyDescent="0.25">
      <c r="A19" s="3">
        <v>18</v>
      </c>
      <c r="B19" s="4" t="s">
        <v>167</v>
      </c>
      <c r="C19" s="5" t="s">
        <v>17</v>
      </c>
      <c r="D19" s="4" t="s">
        <v>361</v>
      </c>
      <c r="E19" s="6">
        <v>14</v>
      </c>
      <c r="F19" s="7" t="s">
        <v>360</v>
      </c>
      <c r="G19" s="4"/>
      <c r="H19" s="4" t="s">
        <v>36</v>
      </c>
      <c r="I19" s="4" t="s">
        <v>164</v>
      </c>
      <c r="J19" s="4" t="s">
        <v>39</v>
      </c>
      <c r="K19" s="4"/>
      <c r="L19" s="4"/>
    </row>
    <row r="20" spans="1:12" ht="25.5" x14ac:dyDescent="0.25">
      <c r="A20" s="3">
        <v>19</v>
      </c>
      <c r="B20" s="4" t="s">
        <v>167</v>
      </c>
      <c r="C20" s="5" t="s">
        <v>17</v>
      </c>
      <c r="D20" s="4" t="s">
        <v>362</v>
      </c>
      <c r="E20" s="6">
        <v>14</v>
      </c>
      <c r="F20" s="7" t="s">
        <v>358</v>
      </c>
      <c r="G20" s="4"/>
      <c r="H20" s="4" t="s">
        <v>40</v>
      </c>
      <c r="I20" s="4" t="s">
        <v>164</v>
      </c>
      <c r="J20" s="4" t="s">
        <v>30</v>
      </c>
      <c r="K20" s="4"/>
      <c r="L20" s="4"/>
    </row>
    <row r="21" spans="1:12" ht="25.5" x14ac:dyDescent="0.25">
      <c r="A21" s="3">
        <v>20</v>
      </c>
      <c r="B21" s="4" t="s">
        <v>167</v>
      </c>
      <c r="C21" s="5" t="s">
        <v>17</v>
      </c>
      <c r="D21" s="4" t="s">
        <v>365</v>
      </c>
      <c r="E21" s="6">
        <v>15</v>
      </c>
      <c r="F21" s="7" t="s">
        <v>364</v>
      </c>
      <c r="G21" s="4"/>
      <c r="H21" s="4" t="s">
        <v>36</v>
      </c>
      <c r="I21" s="4" t="s">
        <v>304</v>
      </c>
      <c r="J21" s="4" t="s">
        <v>39</v>
      </c>
      <c r="K21" s="4"/>
      <c r="L21" s="4"/>
    </row>
    <row r="22" spans="1:12" ht="25.5" x14ac:dyDescent="0.25">
      <c r="A22" s="3">
        <v>21</v>
      </c>
      <c r="B22" s="4" t="s">
        <v>167</v>
      </c>
      <c r="C22" s="5" t="s">
        <v>17</v>
      </c>
      <c r="D22" s="4" t="s">
        <v>367</v>
      </c>
      <c r="E22" s="6">
        <v>6</v>
      </c>
      <c r="F22" s="7" t="s">
        <v>366</v>
      </c>
      <c r="G22" s="4"/>
      <c r="H22" s="4" t="s">
        <v>36</v>
      </c>
      <c r="I22" s="4" t="s">
        <v>304</v>
      </c>
      <c r="J22" s="4" t="s">
        <v>39</v>
      </c>
      <c r="K22" s="4"/>
      <c r="L22" s="4"/>
    </row>
    <row r="23" spans="1:12" ht="25.5" x14ac:dyDescent="0.25">
      <c r="A23" s="3">
        <v>22</v>
      </c>
      <c r="B23" s="4" t="s">
        <v>167</v>
      </c>
      <c r="C23" s="5" t="s">
        <v>17</v>
      </c>
      <c r="D23" s="9" t="s">
        <v>368</v>
      </c>
      <c r="E23" s="6">
        <v>3</v>
      </c>
      <c r="F23" s="7" t="s">
        <v>369</v>
      </c>
      <c r="G23" s="4"/>
      <c r="H23" s="4" t="s">
        <v>36</v>
      </c>
      <c r="I23" s="4" t="s">
        <v>304</v>
      </c>
      <c r="J23" s="4" t="s">
        <v>39</v>
      </c>
      <c r="K23" s="4"/>
      <c r="L23" s="4"/>
    </row>
    <row r="24" spans="1:12" ht="25.5" x14ac:dyDescent="0.25">
      <c r="A24" s="3">
        <v>23</v>
      </c>
      <c r="B24" s="4" t="s">
        <v>167</v>
      </c>
      <c r="C24" s="5" t="s">
        <v>17</v>
      </c>
      <c r="D24" s="4" t="s">
        <v>372</v>
      </c>
      <c r="E24" s="6">
        <v>3</v>
      </c>
      <c r="F24" s="7" t="s">
        <v>369</v>
      </c>
      <c r="G24" s="4"/>
      <c r="H24" s="4" t="s">
        <v>36</v>
      </c>
      <c r="I24" s="4" t="s">
        <v>164</v>
      </c>
      <c r="J24" s="4" t="s">
        <v>39</v>
      </c>
      <c r="K24" s="4"/>
      <c r="L24" s="4"/>
    </row>
    <row r="25" spans="1:12" ht="25.5" x14ac:dyDescent="0.25">
      <c r="A25" s="3">
        <v>24</v>
      </c>
      <c r="B25" s="4" t="s">
        <v>167</v>
      </c>
      <c r="C25" s="5" t="s">
        <v>17</v>
      </c>
      <c r="D25" s="4" t="s">
        <v>373</v>
      </c>
      <c r="E25" s="6">
        <v>5</v>
      </c>
      <c r="F25" s="7" t="s">
        <v>366</v>
      </c>
      <c r="G25" s="4"/>
      <c r="H25" s="4" t="s">
        <v>36</v>
      </c>
      <c r="I25" s="4" t="s">
        <v>164</v>
      </c>
      <c r="J25" s="4" t="s">
        <v>39</v>
      </c>
      <c r="K25" s="4"/>
      <c r="L25" s="4"/>
    </row>
    <row r="26" spans="1:12" ht="38.25" x14ac:dyDescent="0.25">
      <c r="A26" s="3">
        <v>25</v>
      </c>
      <c r="B26" s="4" t="s">
        <v>167</v>
      </c>
      <c r="C26" s="5" t="s">
        <v>17</v>
      </c>
      <c r="D26" s="4" t="s">
        <v>374</v>
      </c>
      <c r="E26" s="6">
        <v>5</v>
      </c>
      <c r="F26" s="7" t="s">
        <v>375</v>
      </c>
      <c r="G26" s="4"/>
      <c r="H26" s="4" t="s">
        <v>40</v>
      </c>
      <c r="I26" s="4" t="s">
        <v>326</v>
      </c>
      <c r="J26" s="4" t="s">
        <v>30</v>
      </c>
      <c r="K26" s="4"/>
      <c r="L26" s="4"/>
    </row>
    <row r="27" spans="1:12" ht="25.5" x14ac:dyDescent="0.25">
      <c r="A27" s="3">
        <v>26</v>
      </c>
      <c r="B27" s="4" t="s">
        <v>167</v>
      </c>
      <c r="C27" s="5" t="s">
        <v>17</v>
      </c>
      <c r="D27" s="4" t="s">
        <v>363</v>
      </c>
      <c r="E27" s="6">
        <v>15</v>
      </c>
      <c r="F27" s="7" t="s">
        <v>364</v>
      </c>
      <c r="G27" s="4"/>
      <c r="H27" s="4" t="s">
        <v>31</v>
      </c>
      <c r="I27" s="4" t="s">
        <v>200</v>
      </c>
      <c r="J27" s="4" t="s">
        <v>39</v>
      </c>
      <c r="K27" s="4"/>
      <c r="L27" s="4"/>
    </row>
    <row r="28" spans="1:12" x14ac:dyDescent="0.25">
      <c r="A28" s="3">
        <v>32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33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34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35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36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37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38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39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40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41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42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43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44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45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46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47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48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49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50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51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52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53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54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55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56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57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58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59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60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61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62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63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64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65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66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67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68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69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70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71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72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73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74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75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76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77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78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79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80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81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82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83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84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85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86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87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88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89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90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91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92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93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94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95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96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97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98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99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100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101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102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103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104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105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106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107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108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109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110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111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112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113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114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115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116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117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118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119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120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121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122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123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124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125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126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127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128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129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130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131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132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133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134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135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136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137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138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139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140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141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142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143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144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145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146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147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148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149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150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151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152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153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154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155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156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157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158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159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160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161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162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163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164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165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166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167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168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169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170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171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172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173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174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175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176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177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178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179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180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181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182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183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184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185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186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187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188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189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190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191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192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193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194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195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196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197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198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199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200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201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202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203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204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205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206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207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208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209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210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211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212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213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214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215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216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217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218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219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220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221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222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223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224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225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226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227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228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229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230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231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232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233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234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235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236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237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238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239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240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241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242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243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244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245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246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247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248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249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250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251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252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253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254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255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256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257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258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259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260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261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262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263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264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265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266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267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268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269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270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271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272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273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274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275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276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277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278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279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280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281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282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283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284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285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286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287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288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289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290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291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292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293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294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295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296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297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298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299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300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301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302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303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304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305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306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307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308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309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310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311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312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313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314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315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316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317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318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319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320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321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322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323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324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325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326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327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328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329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330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331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332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333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334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335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336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337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338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339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340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341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342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343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344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345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346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347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348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349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350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351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352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353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354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355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356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357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358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359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360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361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362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363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364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365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366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367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368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369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370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371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372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373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374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375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376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377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378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379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380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381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382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383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384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385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386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387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388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389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390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391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392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393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394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395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396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397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398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399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400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401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402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403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404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405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406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407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408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409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410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411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412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413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414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415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416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417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418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419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420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421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422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423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424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425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426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427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428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429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430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431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432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433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434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435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436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437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438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439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440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441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442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443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444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445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446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447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448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449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450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451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452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453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454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455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456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457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458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459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460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461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462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463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464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465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466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467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468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469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470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471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472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473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474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475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476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477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478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479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480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481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482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483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484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485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486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487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488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489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490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491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492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493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494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495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496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497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498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499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500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</sheetData>
  <dataValidations count="5">
    <dataValidation type="list" allowBlank="1" showInputMessage="1" showErrorMessage="1" sqref="J2:K496">
      <formula1>parinti</formula1>
      <formula2>0</formula2>
    </dataValidation>
    <dataValidation type="list" allowBlank="1" showInputMessage="1" showErrorMessage="1" sqref="I2:I496">
      <formula1>TARI</formula1>
      <formula2>0</formula2>
    </dataValidation>
    <dataValidation type="list" allowBlank="1" showInputMessage="1" showErrorMessage="1" sqref="G2:H496">
      <formula1>grija</formula1>
      <formula2>0</formula2>
    </dataValidation>
    <dataValidation type="list" allowBlank="1" showInputMessage="1" showErrorMessage="1" sqref="B2:B496">
      <formula1>scoli</formula1>
      <formula2>0</formula2>
    </dataValidation>
    <dataValidation type="list" allowBlank="1" showInputMessage="1" showErrorMessage="1" sqref="C2:C496">
      <formula1>zona</formula1>
      <formula2>0</formula2>
    </dataValidation>
  </dataValidations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Unitate Scolara</cp:lastModifiedBy>
  <cp:revision>1</cp:revision>
  <dcterms:created xsi:type="dcterms:W3CDTF">2014-12-11T09:04:00Z</dcterms:created>
  <dcterms:modified xsi:type="dcterms:W3CDTF">2016-01-18T10:28:31Z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